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C&amp;P\C&amp;P PIPELINE\Indradhanush Gas Grid Limited (IGGL)\Work\PCP-PERMANENT CATHODIC PROTECTION\Tender Document\SOR\"/>
    </mc:Choice>
  </mc:AlternateContent>
  <bookViews>
    <workbookView xWindow="0" yWindow="0" windowWidth="24000" windowHeight="9135" activeTab="3"/>
  </bookViews>
  <sheets>
    <sheet name="Preamble" sheetId="1" r:id="rId1"/>
    <sheet name="PCP_Part B DIPL" sheetId="2" r:id="rId2"/>
    <sheet name="CAMC &amp; Spares Part B DIPL" sheetId="3" r:id="rId3"/>
    <sheet name="Extended stay Part B DIPL"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BAA1" localSheetId="2">#REF!</definedName>
    <definedName name="_BAA1" localSheetId="3">#REF!</definedName>
    <definedName name="_BAA1">#REF!</definedName>
    <definedName name="_xlnm._FilterDatabase" localSheetId="1" hidden="1">'PCP_Part B DIPL'!$H$1:$H$1134</definedName>
    <definedName name="_Order1" hidden="1">255</definedName>
    <definedName name="_Order2" hidden="1">255</definedName>
    <definedName name="_Toc191740153">#REF!</definedName>
    <definedName name="_Toc191740154">#REF!</definedName>
    <definedName name="_Toc191740155">#REF!</definedName>
    <definedName name="_Toc191740156">#REF!</definedName>
    <definedName name="_Toc191740157">#REF!</definedName>
    <definedName name="_Toc191740158">#REF!</definedName>
    <definedName name="_Toc191740159">#REF!</definedName>
    <definedName name="_Toc191740160">#REF!</definedName>
    <definedName name="_Toc191740161">#REF!</definedName>
    <definedName name="_Toc191740162">#REF!</definedName>
    <definedName name="_Toc191740163">#REF!</definedName>
    <definedName name="_Toc191740164">#REF!</definedName>
    <definedName name="_Toc191740165">#REF!</definedName>
    <definedName name="A" localSheetId="2">#REF!</definedName>
    <definedName name="A" localSheetId="3">#REF!</definedName>
    <definedName name="A" localSheetId="0">#REF!</definedName>
    <definedName name="A">#REF!</definedName>
    <definedName name="appd_init" localSheetId="2">#REF!</definedName>
    <definedName name="appd_init" localSheetId="3">#REF!</definedName>
    <definedName name="appd_init">#REF!</definedName>
    <definedName name="area_det" localSheetId="2">#REF!</definedName>
    <definedName name="area_det" localSheetId="3">#REF!</definedName>
    <definedName name="area_det">#REF!</definedName>
    <definedName name="as" localSheetId="2">#REF!</definedName>
    <definedName name="as" localSheetId="3">#REF!</definedName>
    <definedName name="as">#REF!</definedName>
    <definedName name="aweew" localSheetId="2">[1]Cover!#REF!</definedName>
    <definedName name="aweew" localSheetId="3">[1]Cover!#REF!</definedName>
    <definedName name="aweew">[2]Cover!#REF!</definedName>
    <definedName name="BOM">#REF!</definedName>
    <definedName name="boq_type" localSheetId="2">#REF!</definedName>
    <definedName name="boq_type" localSheetId="3">#REF!</definedName>
    <definedName name="boq_type" localSheetId="0">#REF!</definedName>
    <definedName name="boq_type">#REF!</definedName>
    <definedName name="boq_version" localSheetId="0">[3]Config!$C$2:$C$3</definedName>
    <definedName name="boq_version">[3]Config!$C$2:$C$3</definedName>
    <definedName name="C_Client" localSheetId="2">#REF!</definedName>
    <definedName name="C_Client" localSheetId="3">#REF!</definedName>
    <definedName name="C_Client" localSheetId="0">#REF!</definedName>
    <definedName name="C_Client">#REF!</definedName>
    <definedName name="C_CurrentRev" localSheetId="2">#REF!</definedName>
    <definedName name="C_CurrentRev" localSheetId="3">#REF!</definedName>
    <definedName name="C_CurrentRev">#REF!</definedName>
    <definedName name="C_DataSheetNumber" localSheetId="2">#REF!</definedName>
    <definedName name="C_DataSheetNumber" localSheetId="3">#REF!</definedName>
    <definedName name="C_DataSheetNumber">#REF!</definedName>
    <definedName name="C_EquipManufacturer" localSheetId="2">#REF!</definedName>
    <definedName name="C_EquipManufacturer" localSheetId="3">#REF!</definedName>
    <definedName name="C_EquipManufacturer">#REF!</definedName>
    <definedName name="C_EquipmentNumber" localSheetId="2">#REF!</definedName>
    <definedName name="C_EquipmentNumber" localSheetId="3">#REF!</definedName>
    <definedName name="C_EquipmentNumber">#REF!</definedName>
    <definedName name="C_EquipmentService" localSheetId="2">#REF!</definedName>
    <definedName name="C_EquipmentService" localSheetId="3">#REF!</definedName>
    <definedName name="C_EquipmentService">#REF!</definedName>
    <definedName name="C_EstimateCase" localSheetId="2">#REF!</definedName>
    <definedName name="C_EstimateCase" localSheetId="3">#REF!</definedName>
    <definedName name="C_EstimateCase">#REF!</definedName>
    <definedName name="C_JobNumber" localSheetId="2">#REF!</definedName>
    <definedName name="C_JobNumber" localSheetId="3">#REF!</definedName>
    <definedName name="C_JobNumber">#REF!</definedName>
    <definedName name="C_MRNumber" localSheetId="2">#REF!</definedName>
    <definedName name="C_MRNumber" localSheetId="3">#REF!</definedName>
    <definedName name="C_MRNumber">#REF!</definedName>
    <definedName name="C_PageNo_01" localSheetId="2">#REF!</definedName>
    <definedName name="C_PageNo_01" localSheetId="3">#REF!</definedName>
    <definedName name="C_PageNo_01">#REF!</definedName>
    <definedName name="C_PageNo_02" localSheetId="2">#REF!</definedName>
    <definedName name="C_PageNo_02" localSheetId="3">#REF!</definedName>
    <definedName name="C_PageNo_02">#REF!</definedName>
    <definedName name="C_PageNo_03" localSheetId="2">#REF!</definedName>
    <definedName name="C_PageNo_03" localSheetId="3">#REF!</definedName>
    <definedName name="C_PageNo_03">#REF!</definedName>
    <definedName name="C_PageNo_04" localSheetId="2">#REF!</definedName>
    <definedName name="C_PageNo_04" localSheetId="3">#REF!</definedName>
    <definedName name="C_PageNo_04">#REF!</definedName>
    <definedName name="C_PageNo_05" localSheetId="2">#REF!</definedName>
    <definedName name="C_PageNo_05" localSheetId="3">#REF!</definedName>
    <definedName name="C_PageNo_05">#REF!</definedName>
    <definedName name="C_PageNo_06" localSheetId="2">#REF!</definedName>
    <definedName name="C_PageNo_06" localSheetId="3">#REF!</definedName>
    <definedName name="C_PageNo_06">#REF!</definedName>
    <definedName name="C_PageNo_07" localSheetId="2">#REF!</definedName>
    <definedName name="C_PageNo_07" localSheetId="3">#REF!</definedName>
    <definedName name="C_PageNo_07">#REF!</definedName>
    <definedName name="C_PageNo_08" localSheetId="2">#REF!</definedName>
    <definedName name="C_PageNo_08" localSheetId="3">#REF!</definedName>
    <definedName name="C_PageNo_08">#REF!</definedName>
    <definedName name="C_PageNo_09" localSheetId="2">#REF!</definedName>
    <definedName name="C_PageNo_09" localSheetId="3">#REF!</definedName>
    <definedName name="C_PageNo_09">#REF!</definedName>
    <definedName name="C_PageNo_10" localSheetId="2">#REF!</definedName>
    <definedName name="C_PageNo_10" localSheetId="3">#REF!</definedName>
    <definedName name="C_PageNo_10">#REF!</definedName>
    <definedName name="C_PageNo_11" localSheetId="2">#REF!</definedName>
    <definedName name="C_PageNo_11" localSheetId="3">#REF!</definedName>
    <definedName name="C_PageNo_11">#REF!</definedName>
    <definedName name="C_PageNo_12" localSheetId="2">#REF!</definedName>
    <definedName name="C_PageNo_12" localSheetId="3">#REF!</definedName>
    <definedName name="C_PageNo_12">#REF!</definedName>
    <definedName name="C_PageNo_13" localSheetId="2">#REF!</definedName>
    <definedName name="C_PageNo_13" localSheetId="3">#REF!</definedName>
    <definedName name="C_PageNo_13">#REF!</definedName>
    <definedName name="C_PageNo_Total" localSheetId="2">#REF!</definedName>
    <definedName name="C_PageNo_Total" localSheetId="3">#REF!</definedName>
    <definedName name="C_PageNo_Total">#REF!</definedName>
    <definedName name="C_Plant" localSheetId="2">#REF!</definedName>
    <definedName name="C_Plant" localSheetId="3">#REF!</definedName>
    <definedName name="C_Plant">#REF!</definedName>
    <definedName name="C_ProjectLocation" localSheetId="2">#REF!</definedName>
    <definedName name="C_ProjectLocation" localSheetId="3">#REF!</definedName>
    <definedName name="C_ProjectLocation">#REF!</definedName>
    <definedName name="C_ProjectTitle" localSheetId="2">#REF!</definedName>
    <definedName name="C_ProjectTitle" localSheetId="3">#REF!</definedName>
    <definedName name="C_ProjectTitle">#REF!</definedName>
    <definedName name="C_Rev_01">[4]Sheet1!$B$7</definedName>
    <definedName name="C_Rev_02">[4]Sheet1!$B$8</definedName>
    <definedName name="C_Rev_03">[4]Sheet1!$B$9</definedName>
    <definedName name="C_Rev_04">[4]Sheet1!$B$10</definedName>
    <definedName name="C_Rev_05">[4]Sheet1!$B$11</definedName>
    <definedName name="C_RevTable" localSheetId="2">#REF!</definedName>
    <definedName name="C_RevTable" localSheetId="3">#REF!</definedName>
    <definedName name="C_RevTable" localSheetId="0">#REF!</definedName>
    <definedName name="C_RevTable">#REF!</definedName>
    <definedName name="C_SerialNo" localSheetId="2">#REF!</definedName>
    <definedName name="C_SerialNo" localSheetId="3">#REF!</definedName>
    <definedName name="C_SerialNo">#REF!</definedName>
    <definedName name="cb_hlreason" localSheetId="2">#REF!</definedName>
    <definedName name="cb_hlreason" localSheetId="3">#REF!</definedName>
    <definedName name="cb_hlreason">#REF!</definedName>
    <definedName name="cb_hold" localSheetId="2">#REF!</definedName>
    <definedName name="cb_hold" localSheetId="3">#REF!</definedName>
    <definedName name="cb_hold">#REF!</definedName>
    <definedName name="cb_ref" localSheetId="2">#REF!</definedName>
    <definedName name="cb_ref" localSheetId="3">#REF!</definedName>
    <definedName name="cb_ref">#REF!</definedName>
    <definedName name="cb_units" localSheetId="2">#REF!</definedName>
    <definedName name="cb_units" localSheetId="3">#REF!</definedName>
    <definedName name="cb_units">#REF!</definedName>
    <definedName name="cb_val" localSheetId="2">#REF!</definedName>
    <definedName name="cb_val" localSheetId="3">#REF!</definedName>
    <definedName name="cb_val">#REF!</definedName>
    <definedName name="check1" localSheetId="2">#REF!</definedName>
    <definedName name="check1" localSheetId="3">#REF!</definedName>
    <definedName name="check1">#REF!</definedName>
    <definedName name="check1a" localSheetId="2">#REF!</definedName>
    <definedName name="check1a" localSheetId="3">#REF!</definedName>
    <definedName name="check1a">#REF!</definedName>
    <definedName name="check1b" localSheetId="2">#REF!</definedName>
    <definedName name="check1b" localSheetId="3">#REF!</definedName>
    <definedName name="check1b">#REF!</definedName>
    <definedName name="check1c" localSheetId="2">#REF!</definedName>
    <definedName name="check1c" localSheetId="3">#REF!</definedName>
    <definedName name="check1c">#REF!</definedName>
    <definedName name="check2" localSheetId="2">#REF!</definedName>
    <definedName name="check2" localSheetId="3">#REF!</definedName>
    <definedName name="check2">#REF!</definedName>
    <definedName name="check5a" localSheetId="2">#REF!</definedName>
    <definedName name="check5a" localSheetId="3">#REF!</definedName>
    <definedName name="check5a">#REF!</definedName>
    <definedName name="check5b" localSheetId="2">#REF!</definedName>
    <definedName name="check5b" localSheetId="3">#REF!</definedName>
    <definedName name="check5b">#REF!</definedName>
    <definedName name="check5c" localSheetId="2">#REF!</definedName>
    <definedName name="check5c" localSheetId="3">#REF!</definedName>
    <definedName name="check5c">#REF!</definedName>
    <definedName name="check5d" localSheetId="2">#REF!</definedName>
    <definedName name="check5d" localSheetId="3">#REF!</definedName>
    <definedName name="check5d">#REF!</definedName>
    <definedName name="chkd_init" localSheetId="2">#REF!</definedName>
    <definedName name="chkd_init" localSheetId="3">#REF!</definedName>
    <definedName name="chkd_init">#REF!</definedName>
    <definedName name="CLFR_Cell" localSheetId="2">#REF!</definedName>
    <definedName name="CLFR_Cell" localSheetId="3">#REF!</definedName>
    <definedName name="CLFR_Cell">#REF!</definedName>
    <definedName name="client_det" localSheetId="2">#REF!</definedName>
    <definedName name="client_det" localSheetId="3">#REF!</definedName>
    <definedName name="client_det">#REF!</definedName>
    <definedName name="COLUMNS" localSheetId="2">#REF!</definedName>
    <definedName name="COLUMNS" localSheetId="3">#REF!</definedName>
    <definedName name="COLUMNS">#REF!</definedName>
    <definedName name="CombLiqProps">[5]Settings!$D$28:$D$72</definedName>
    <definedName name="ComboObjOrnCell" localSheetId="2">#REF!</definedName>
    <definedName name="ComboObjOrnCell" localSheetId="3">#REF!</definedName>
    <definedName name="ComboObjOrnCell" localSheetId="0">#REF!</definedName>
    <definedName name="ComboObjOrnCell">#REF!</definedName>
    <definedName name="ComboObjSelCell" localSheetId="2">#REF!</definedName>
    <definedName name="ComboObjSelCell" localSheetId="3">#REF!</definedName>
    <definedName name="ComboObjSelCell">#REF!</definedName>
    <definedName name="COMP" localSheetId="2">#REF!</definedName>
    <definedName name="COMP" localSheetId="3">#REF!</definedName>
    <definedName name="COMP">#REF!</definedName>
    <definedName name="COMP\" localSheetId="2">#REF!</definedName>
    <definedName name="COMP\" localSheetId="3">#REF!</definedName>
    <definedName name="COMP\">#REF!</definedName>
    <definedName name="contract_no" localSheetId="2">#REF!</definedName>
    <definedName name="contract_no" localSheetId="3">#REF!</definedName>
    <definedName name="contract_no">#REF!</definedName>
    <definedName name="conversion_type" localSheetId="0">[3]Config!$E$2:$E$3</definedName>
    <definedName name="conversion_type">[3]Config!$E$2:$E$3</definedName>
    <definedName name="COOLERS" localSheetId="2">#REF!</definedName>
    <definedName name="COOLERS" localSheetId="3">#REF!</definedName>
    <definedName name="COOLERS" localSheetId="0">#REF!</definedName>
    <definedName name="COOLERS">#REF!</definedName>
    <definedName name="cstvat" localSheetId="2">#REF!</definedName>
    <definedName name="cstvat" localSheetId="3">#REF!</definedName>
    <definedName name="cstvat">#REF!</definedName>
    <definedName name="currency_name" localSheetId="0">[3]Config!$F$2:$F$8</definedName>
    <definedName name="currency_name">[3]Config!$F$2:$F$8</definedName>
    <definedName name="_xlnm.Database" localSheetId="2">#REF!</definedName>
    <definedName name="_xlnm.Database" localSheetId="3">#REF!</definedName>
    <definedName name="_xlnm.Database" localSheetId="0">#REF!</definedName>
    <definedName name="_xlnm.Database">#REF!</definedName>
    <definedName name="dc_hlreason" localSheetId="2">#REF!</definedName>
    <definedName name="dc_hlreason" localSheetId="3">#REF!</definedName>
    <definedName name="dc_hlreason">#REF!</definedName>
    <definedName name="dc_hold" localSheetId="2">#REF!</definedName>
    <definedName name="dc_hold" localSheetId="3">#REF!</definedName>
    <definedName name="dc_hold">#REF!</definedName>
    <definedName name="dc_ref" localSheetId="2">#REF!</definedName>
    <definedName name="dc_ref" localSheetId="3">#REF!</definedName>
    <definedName name="dc_ref">#REF!</definedName>
    <definedName name="dc_units" localSheetId="2">#REF!</definedName>
    <definedName name="dc_units" localSheetId="3">#REF!</definedName>
    <definedName name="dc_units">#REF!</definedName>
    <definedName name="dc_units1" localSheetId="2">#REF!</definedName>
    <definedName name="dc_units1" localSheetId="3">#REF!</definedName>
    <definedName name="dc_units1">#REF!</definedName>
    <definedName name="dc_units2" localSheetId="2">#REF!</definedName>
    <definedName name="dc_units2" localSheetId="3">#REF!</definedName>
    <definedName name="dc_units2">#REF!</definedName>
    <definedName name="dc_units3" localSheetId="2">#REF!</definedName>
    <definedName name="dc_units3" localSheetId="3">#REF!</definedName>
    <definedName name="dc_units3">#REF!</definedName>
    <definedName name="dc_val" localSheetId="2">#REF!</definedName>
    <definedName name="dc_val" localSheetId="3">#REF!</definedName>
    <definedName name="dc_val">#REF!</definedName>
    <definedName name="DEB_LIS" localSheetId="2">#REF!</definedName>
    <definedName name="DEB_LIS" localSheetId="3">#REF!</definedName>
    <definedName name="DEB_LIS">#REF!</definedName>
    <definedName name="desc" localSheetId="2">#REF!</definedName>
    <definedName name="desc" localSheetId="3">#REF!</definedName>
    <definedName name="desc">#REF!</definedName>
    <definedName name="dfsga" localSheetId="2">#REF!</definedName>
    <definedName name="dfsga" localSheetId="3">#REF!</definedName>
    <definedName name="dfsga">#REF!</definedName>
    <definedName name="doc_no" localSheetId="2">#REF!</definedName>
    <definedName name="doc_no" localSheetId="3">#REF!</definedName>
    <definedName name="doc_no">#REF!</definedName>
    <definedName name="domestic_global" localSheetId="2">#REF!</definedName>
    <definedName name="domestic_global" localSheetId="3">#REF!</definedName>
    <definedName name="domestic_global">#REF!</definedName>
    <definedName name="DRUMS" localSheetId="2">#REF!</definedName>
    <definedName name="DRUMS" localSheetId="3">#REF!</definedName>
    <definedName name="DRUMS">#REF!</definedName>
    <definedName name="DSD" localSheetId="2">#REF!</definedName>
    <definedName name="DSD" localSheetId="3">#REF!</definedName>
    <definedName name="DSD">#REF!</definedName>
    <definedName name="ElectricalGroup">'[6]610 Units'!$I$6:$I$14</definedName>
    <definedName name="Excel_BuiltIn_Print_Area_1_1">#REF!</definedName>
    <definedName name="Excel_BuiltIn_Print_Area_3">#REF!</definedName>
    <definedName name="Excel_BuiltIn_Print_Area_4">#REF!</definedName>
    <definedName name="EXCHANGERS" localSheetId="2">#REF!</definedName>
    <definedName name="EXCHANGERS" localSheetId="3">#REF!</definedName>
    <definedName name="EXCHANGERS" localSheetId="0">#REF!</definedName>
    <definedName name="EXCHANGERS">#REF!</definedName>
    <definedName name="Excise" localSheetId="2">#REF!</definedName>
    <definedName name="Excise" localSheetId="3">#REF!</definedName>
    <definedName name="Excise">#REF!</definedName>
    <definedName name="Excise_Duty" localSheetId="2">#REF!</definedName>
    <definedName name="Excise_Duty" localSheetId="3">#REF!</definedName>
    <definedName name="Excise_Duty">#REF!</definedName>
    <definedName name="Excised" localSheetId="2">#REF!</definedName>
    <definedName name="Excised" localSheetId="3">#REF!</definedName>
    <definedName name="Excised">#REF!</definedName>
    <definedName name="ExciseDuty" localSheetId="2">#REF!</definedName>
    <definedName name="ExciseDuty" localSheetId="3">#REF!</definedName>
    <definedName name="ExciseDuty">#REF!</definedName>
    <definedName name="FF">#REF!</definedName>
    <definedName name="flg_rls" localSheetId="2">#REF!</definedName>
    <definedName name="flg_rls" localSheetId="3">#REF!</definedName>
    <definedName name="flg_rls">#REF!</definedName>
    <definedName name="flprp_hlreason" localSheetId="2">#REF!</definedName>
    <definedName name="flprp_hlreason" localSheetId="3">#REF!</definedName>
    <definedName name="flprp_hlreason">#REF!</definedName>
    <definedName name="flprp_hold" localSheetId="2">#REF!</definedName>
    <definedName name="flprp_hold" localSheetId="3">#REF!</definedName>
    <definedName name="flprp_hold">#REF!</definedName>
    <definedName name="flprp_ref" localSheetId="2">#REF!</definedName>
    <definedName name="flprp_ref" localSheetId="3">#REF!</definedName>
    <definedName name="flprp_ref">#REF!</definedName>
    <definedName name="flprp_val" localSheetId="2">#REF!</definedName>
    <definedName name="flprp_val" localSheetId="3">#REF!</definedName>
    <definedName name="flprp_val">#REF!</definedName>
    <definedName name="fp_units" localSheetId="2">#REF!</definedName>
    <definedName name="fp_units" localSheetId="3">#REF!</definedName>
    <definedName name="fp_units">#REF!</definedName>
    <definedName name="FT">#REF!</definedName>
    <definedName name="gen_hlreason" localSheetId="2">#REF!</definedName>
    <definedName name="gen_hlreason" localSheetId="3">#REF!</definedName>
    <definedName name="gen_hlreason">#REF!</definedName>
    <definedName name="gen_hold" localSheetId="2">#REF!</definedName>
    <definedName name="gen_hold" localSheetId="3">#REF!</definedName>
    <definedName name="gen_hold">#REF!</definedName>
    <definedName name="gen_ref" localSheetId="2">#REF!</definedName>
    <definedName name="gen_ref" localSheetId="3">#REF!</definedName>
    <definedName name="gen_ref">#REF!</definedName>
    <definedName name="gen_units" localSheetId="2">#REF!</definedName>
    <definedName name="gen_units" localSheetId="3">#REF!</definedName>
    <definedName name="gen_units">#REF!</definedName>
    <definedName name="gen_val" localSheetId="2">#REF!</definedName>
    <definedName name="gen_val" localSheetId="3">#REF!</definedName>
    <definedName name="gen_val">#REF!</definedName>
    <definedName name="Grades">#REF!</definedName>
    <definedName name="HEATER" localSheetId="2">#REF!</definedName>
    <definedName name="HEATER" localSheetId="3">#REF!</definedName>
    <definedName name="HEATER">#REF!</definedName>
    <definedName name="import_status" localSheetId="2">#REF!</definedName>
    <definedName name="import_status" localSheetId="3">#REF!</definedName>
    <definedName name="import_status">#REF!</definedName>
    <definedName name="Instrument_Type">[7]valid_table!$A$1:$A$56</definedName>
    <definedName name="INSTTYPE" localSheetId="2">#REF!</definedName>
    <definedName name="INSTTYPE" localSheetId="3">#REF!</definedName>
    <definedName name="INSTTYPE" localSheetId="0">#REF!</definedName>
    <definedName name="INSTTYPE">#REF!</definedName>
    <definedName name="IO_TYPE">[8]VALIDATION!$D$2:$D$23</definedName>
    <definedName name="LayingRemarks">'[9]Drop-Down'!$A$4:$A$26</definedName>
    <definedName name="Left_Corr_Cell" localSheetId="2">#REF!</definedName>
    <definedName name="Left_Corr_Cell" localSheetId="3">#REF!</definedName>
    <definedName name="Left_Corr_Cell" localSheetId="0">#REF!</definedName>
    <definedName name="Left_Corr_Cell">#REF!</definedName>
    <definedName name="LIGNO" localSheetId="2">#REF!</definedName>
    <definedName name="LIGNO" localSheetId="3">#REF!</definedName>
    <definedName name="LIGNO">#REF!</definedName>
    <definedName name="LiqProps">[5]Settings!$C$28:$C$73</definedName>
    <definedName name="LIS_F" localSheetId="2">#REF!</definedName>
    <definedName name="LIS_F" localSheetId="3">#REF!</definedName>
    <definedName name="LIS_F" localSheetId="0">#REF!</definedName>
    <definedName name="LIS_F">#REF!</definedName>
    <definedName name="LISFP" localSheetId="2">#REF!</definedName>
    <definedName name="LISFP" localSheetId="3">#REF!</definedName>
    <definedName name="LISFP">#REF!</definedName>
    <definedName name="LIST">#REF!</definedName>
    <definedName name="List_Items" localSheetId="2">#REF!</definedName>
    <definedName name="List_Items" localSheetId="3">#REF!</definedName>
    <definedName name="List_Items">#REF!</definedName>
    <definedName name="LOC_F" localSheetId="2">#REF!</definedName>
    <definedName name="LOC_F" localSheetId="3">#REF!</definedName>
    <definedName name="LOC_F">#REF!</definedName>
    <definedName name="LOCATION">[8]VALIDATION!$C$2:$C$9</definedName>
    <definedName name="LOOP_F" localSheetId="2">#REF!</definedName>
    <definedName name="LOOP_F" localSheetId="3">#REF!</definedName>
    <definedName name="LOOP_F" localSheetId="0">#REF!</definedName>
    <definedName name="LOOP_F">#REF!</definedName>
    <definedName name="LSIT">#REF!</definedName>
    <definedName name="MAHLE_BEHR_INDIA">#REF!</definedName>
    <definedName name="MISC" localSheetId="2">#REF!</definedName>
    <definedName name="MISC" localSheetId="3">#REF!</definedName>
    <definedName name="MISC">#REF!</definedName>
    <definedName name="MyList" localSheetId="2">#REF!</definedName>
    <definedName name="MyList" localSheetId="3">#REF!</definedName>
    <definedName name="MyList">#REF!</definedName>
    <definedName name="NS_Final" localSheetId="2">#REF!</definedName>
    <definedName name="NS_Final" localSheetId="3">#REF!</definedName>
    <definedName name="NS_Final">#REF!</definedName>
    <definedName name="Obj_Nam_1" localSheetId="2">#REF!</definedName>
    <definedName name="Obj_Nam_1" localSheetId="3">#REF!</definedName>
    <definedName name="Obj_Nam_1">#REF!</definedName>
    <definedName name="Obj_Nam_2" localSheetId="2">#REF!</definedName>
    <definedName name="Obj_Nam_2" localSheetId="3">#REF!</definedName>
    <definedName name="Obj_Nam_2">#REF!</definedName>
    <definedName name="ObjOrnLst" localSheetId="2">#REF!</definedName>
    <definedName name="ObjOrnLst" localSheetId="3">#REF!</definedName>
    <definedName name="ObjOrnLst">#REF!</definedName>
    <definedName name="oc_hlreason" localSheetId="2">#REF!</definedName>
    <definedName name="oc_hlreason" localSheetId="3">#REF!</definedName>
    <definedName name="oc_hlreason">#REF!</definedName>
    <definedName name="oc_hold" localSheetId="2">#REF!</definedName>
    <definedName name="oc_hold" localSheetId="3">#REF!</definedName>
    <definedName name="oc_hold">#REF!</definedName>
    <definedName name="oc_ref" localSheetId="2">#REF!</definedName>
    <definedName name="oc_ref" localSheetId="3">#REF!</definedName>
    <definedName name="oc_ref">#REF!</definedName>
    <definedName name="oc_units" localSheetId="2">#REF!</definedName>
    <definedName name="oc_units" localSheetId="3">#REF!</definedName>
    <definedName name="oc_units">#REF!</definedName>
    <definedName name="oc_units1" localSheetId="2">#REF!</definedName>
    <definedName name="oc_units1" localSheetId="3">#REF!</definedName>
    <definedName name="oc_units1">#REF!</definedName>
    <definedName name="oc_units2" localSheetId="2">#REF!</definedName>
    <definedName name="oc_units2" localSheetId="3">#REF!</definedName>
    <definedName name="oc_units2">#REF!</definedName>
    <definedName name="oc_units3" localSheetId="2">#REF!</definedName>
    <definedName name="oc_units3" localSheetId="3">#REF!</definedName>
    <definedName name="oc_units3">#REF!</definedName>
    <definedName name="oc_val" localSheetId="2">#REF!</definedName>
    <definedName name="oc_val" localSheetId="3">#REF!</definedName>
    <definedName name="oc_val">#REF!</definedName>
    <definedName name="OP_Grp1">'[10]Calculation sheet'!$F$17,'[10]Calculation sheet'!$F$18,'[10]Calculation sheet'!$F$19,'[10]Calculation sheet'!$F$20,'[10]Calculation sheet'!$F$21</definedName>
    <definedName name="OpGrp1">'[10]Calculation sheet'!$F$17:$F$18,'[10]Calculation sheet'!$F$19,'[10]Calculation sheet'!$F$20,'[10]Calculation sheet'!$F$21</definedName>
    <definedName name="option9" localSheetId="2">'[11]PRICE BID'!#REF!</definedName>
    <definedName name="option9" localSheetId="3">'[11]PRICE BID'!#REF!</definedName>
    <definedName name="option9" localSheetId="0">'[12]PRICE BID'!#REF!</definedName>
    <definedName name="option9">'[12]PRICE BID'!#REF!</definedName>
    <definedName name="other_boq" localSheetId="0">[3]Config!$G$2:$G$5</definedName>
    <definedName name="other_boq">[3]Config!$G$2:$G$5</definedName>
    <definedName name="OverallProps">[5]Settings!$A$28:$A$141</definedName>
    <definedName name="owner_det" localSheetId="2">#REF!</definedName>
    <definedName name="owner_det" localSheetId="3">#REF!</definedName>
    <definedName name="owner_det" localSheetId="0">#REF!</definedName>
    <definedName name="owner_det">#REF!</definedName>
    <definedName name="PAGE">#REF!</definedName>
    <definedName name="PID_F" localSheetId="2">#REF!</definedName>
    <definedName name="PID_F" localSheetId="3">#REF!</definedName>
    <definedName name="PID_F">#REF!</definedName>
    <definedName name="PLIGNE" localSheetId="2">#REF!</definedName>
    <definedName name="PLIGNE" localSheetId="3">#REF!</definedName>
    <definedName name="PLIGNE">#REF!</definedName>
    <definedName name="PosPhases">[5]Settings!$H$4:$H$12</definedName>
    <definedName name="prep_date" localSheetId="2">#REF!</definedName>
    <definedName name="prep_date" localSheetId="3">#REF!</definedName>
    <definedName name="prep_date" localSheetId="0">#REF!</definedName>
    <definedName name="prep_date">#REF!</definedName>
    <definedName name="prep_init" localSheetId="2">#REF!</definedName>
    <definedName name="prep_init" localSheetId="3">#REF!</definedName>
    <definedName name="prep_init">#REF!</definedName>
    <definedName name="_xlnm.Print_Area" localSheetId="2">'CAMC &amp; Spares Part B DIPL'!$A$1:$M$48</definedName>
    <definedName name="_xlnm.Print_Area" localSheetId="3">'Extended stay Part B DIPL'!$A$1:$H$24</definedName>
    <definedName name="_xlnm.Print_Area" localSheetId="1">'PCP_Part B DIPL'!$A$1:$G$76</definedName>
    <definedName name="_xlnm.Print_Area" localSheetId="0">Preamble!$A$1:$F$16</definedName>
    <definedName name="PRINT_AREA_MI" localSheetId="2">#REF!</definedName>
    <definedName name="PRINT_AREA_MI" localSheetId="3">#REF!</definedName>
    <definedName name="PRINT_AREA_MI" localSheetId="0">#REF!</definedName>
    <definedName name="PRINT_AREA_MI">#REF!</definedName>
    <definedName name="_xlnm.Print_Titles" localSheetId="2">'CAMC &amp; Spares Part B DIPL'!$1:$6</definedName>
    <definedName name="_xlnm.Print_Titles" localSheetId="3">'Extended stay Part B DIPL'!$1:$1</definedName>
    <definedName name="_xlnm.Print_Titles" localSheetId="1">'PCP_Part B DIPL'!$1:$6</definedName>
    <definedName name="PROCESS_TYPE">[8]VALIDATION!$E$2:$E$33</definedName>
    <definedName name="proj_data" localSheetId="2">#REF!</definedName>
    <definedName name="proj_data" localSheetId="3">#REF!</definedName>
    <definedName name="proj_data" localSheetId="0">#REF!</definedName>
    <definedName name="proj_data">#REF!</definedName>
    <definedName name="PT">#REF!</definedName>
    <definedName name="PUMPS" localSheetId="2">#REF!</definedName>
    <definedName name="PUMPS" localSheetId="3">#REF!</definedName>
    <definedName name="PUMPS">#REF!</definedName>
    <definedName name="REV_NO" localSheetId="2">#REF!</definedName>
    <definedName name="REV_NO" localSheetId="3">#REF!</definedName>
    <definedName name="REV_NO">#REF!</definedName>
    <definedName name="sani">#REF!</definedName>
    <definedName name="Sanitary">#REF!</definedName>
    <definedName name="sanitry">#REF!</definedName>
    <definedName name="santry">#REF!</definedName>
    <definedName name="sdfnksdlfgklsdg" localSheetId="2">#REF!</definedName>
    <definedName name="sdfnksdlfgklsdg" localSheetId="3">#REF!</definedName>
    <definedName name="sdfnksdlfgklsdg">#REF!</definedName>
    <definedName name="sdfsdfgvsfdgsdf" localSheetId="2">#REF!</definedName>
    <definedName name="sdfsdfgvsfdgsdf" localSheetId="3">#REF!</definedName>
    <definedName name="sdfsdfgvsfdgsdf">#REF!</definedName>
    <definedName name="sdwrerre" localSheetId="2">[1]Cover!#REF!</definedName>
    <definedName name="sdwrerre" localSheetId="3">[1]Cover!#REF!</definedName>
    <definedName name="sdwrerre">[2]Cover!#REF!</definedName>
    <definedName name="Select" localSheetId="2">#REF!</definedName>
    <definedName name="Select" localSheetId="3">#REF!</definedName>
    <definedName name="Select">#REF!</definedName>
    <definedName name="SelectD1OrC1" localSheetId="2">#REF!</definedName>
    <definedName name="SelectD1OrC1" localSheetId="3">#REF!</definedName>
    <definedName name="SelectD1OrC1">#REF!</definedName>
    <definedName name="SelectLessOrExcess" localSheetId="2">#REF!</definedName>
    <definedName name="SelectLessOrExcess" localSheetId="3">#REF!</definedName>
    <definedName name="SelectLessOrExcess">#REF!</definedName>
    <definedName name="Service" localSheetId="2">#REF!</definedName>
    <definedName name="Service" localSheetId="3">#REF!</definedName>
    <definedName name="Service">#REF!</definedName>
    <definedName name="ServiceTax" localSheetId="2">#REF!</definedName>
    <definedName name="ServiceTax" localSheetId="3">#REF!</definedName>
    <definedName name="ServiceTax">#REF!</definedName>
    <definedName name="sheet" localSheetId="2">#REF!</definedName>
    <definedName name="sheet" localSheetId="3">#REF!</definedName>
    <definedName name="sheet">#REF!</definedName>
    <definedName name="Sheet_1" localSheetId="2">#REF!</definedName>
    <definedName name="Sheet_1" localSheetId="3">#REF!</definedName>
    <definedName name="Sheet_1">#REF!</definedName>
    <definedName name="Sheet_10" localSheetId="2">#REF!</definedName>
    <definedName name="Sheet_10" localSheetId="3">#REF!</definedName>
    <definedName name="Sheet_10">#REF!</definedName>
    <definedName name="Sheet_11" localSheetId="2">#REF!</definedName>
    <definedName name="Sheet_11" localSheetId="3">#REF!</definedName>
    <definedName name="Sheet_11">#REF!</definedName>
    <definedName name="Sheet_12" localSheetId="2">#REF!</definedName>
    <definedName name="Sheet_12" localSheetId="3">#REF!</definedName>
    <definedName name="Sheet_12">#REF!</definedName>
    <definedName name="Sheet_13" localSheetId="2">#REF!</definedName>
    <definedName name="Sheet_13" localSheetId="3">#REF!</definedName>
    <definedName name="Sheet_13">#REF!</definedName>
    <definedName name="Sheet_14" localSheetId="2">#REF!</definedName>
    <definedName name="Sheet_14" localSheetId="3">#REF!</definedName>
    <definedName name="Sheet_14">#REF!</definedName>
    <definedName name="Sheet_15" localSheetId="2">#REF!</definedName>
    <definedName name="Sheet_15" localSheetId="3">#REF!</definedName>
    <definedName name="Sheet_15">#REF!</definedName>
    <definedName name="Sheet_16" localSheetId="2">#REF!</definedName>
    <definedName name="Sheet_16" localSheetId="3">#REF!</definedName>
    <definedName name="Sheet_16">#REF!</definedName>
    <definedName name="Sheet_17" localSheetId="2">#REF!</definedName>
    <definedName name="Sheet_17" localSheetId="3">#REF!</definedName>
    <definedName name="Sheet_17">#REF!</definedName>
    <definedName name="Sheet_18" localSheetId="2">#REF!</definedName>
    <definedName name="Sheet_18" localSheetId="3">#REF!</definedName>
    <definedName name="Sheet_18">#REF!</definedName>
    <definedName name="Sheet_19" localSheetId="2">#REF!</definedName>
    <definedName name="Sheet_19" localSheetId="3">#REF!</definedName>
    <definedName name="Sheet_19">#REF!</definedName>
    <definedName name="Sheet_2" localSheetId="2">#REF!</definedName>
    <definedName name="Sheet_2" localSheetId="3">#REF!</definedName>
    <definedName name="Sheet_2">#REF!</definedName>
    <definedName name="Sheet_20" localSheetId="2">#REF!</definedName>
    <definedName name="Sheet_20" localSheetId="3">#REF!</definedName>
    <definedName name="Sheet_20">#REF!</definedName>
    <definedName name="Sheet_21" localSheetId="2">#REF!</definedName>
    <definedName name="Sheet_21" localSheetId="3">#REF!</definedName>
    <definedName name="Sheet_21">#REF!</definedName>
    <definedName name="Sheet_22" localSheetId="2">#REF!</definedName>
    <definedName name="Sheet_22" localSheetId="3">#REF!</definedName>
    <definedName name="Sheet_22">#REF!</definedName>
    <definedName name="Sheet_23" localSheetId="2">#REF!</definedName>
    <definedName name="Sheet_23" localSheetId="3">#REF!</definedName>
    <definedName name="Sheet_23">#REF!</definedName>
    <definedName name="Sheet_24" localSheetId="2">#REF!</definedName>
    <definedName name="Sheet_24" localSheetId="3">#REF!</definedName>
    <definedName name="Sheet_24">#REF!</definedName>
    <definedName name="Sheet_25" localSheetId="2">#REF!</definedName>
    <definedName name="Sheet_25" localSheetId="3">#REF!</definedName>
    <definedName name="Sheet_25">#REF!</definedName>
    <definedName name="Sheet_3" localSheetId="2">#REF!</definedName>
    <definedName name="Sheet_3" localSheetId="3">#REF!</definedName>
    <definedName name="Sheet_3">#REF!</definedName>
    <definedName name="Sheet_4" localSheetId="2">#REF!</definedName>
    <definedName name="Sheet_4" localSheetId="3">#REF!</definedName>
    <definedName name="Sheet_4">#REF!</definedName>
    <definedName name="Sheet_5" localSheetId="2">#REF!</definedName>
    <definedName name="Sheet_5" localSheetId="3">#REF!</definedName>
    <definedName name="Sheet_5">#REF!</definedName>
    <definedName name="Sheet_6" localSheetId="2">#REF!</definedName>
    <definedName name="Sheet_6" localSheetId="3">#REF!</definedName>
    <definedName name="Sheet_6">#REF!</definedName>
    <definedName name="Sheet_7" localSheetId="2">#REF!</definedName>
    <definedName name="Sheet_7" localSheetId="3">#REF!</definedName>
    <definedName name="Sheet_7">#REF!</definedName>
    <definedName name="Sheet_8" localSheetId="2">#REF!</definedName>
    <definedName name="Sheet_8" localSheetId="3">#REF!</definedName>
    <definedName name="Sheet_8">#REF!</definedName>
    <definedName name="Sheet_9" localSheetId="2">#REF!</definedName>
    <definedName name="Sheet_9" localSheetId="3">#REF!</definedName>
    <definedName name="Sheet_9">#REF!</definedName>
    <definedName name="Status">[13]Setup!$H$2:$J$2</definedName>
    <definedName name="SUB_TYPE">[8]VALIDATION!$B$2:$B$46</definedName>
    <definedName name="svs">#REF!</definedName>
    <definedName name="TAG_F" localSheetId="2">#REF!</definedName>
    <definedName name="TAG_F" localSheetId="3">#REF!</definedName>
    <definedName name="TAG_F" localSheetId="0">#REF!</definedName>
    <definedName name="TAG_F">#REF!</definedName>
    <definedName name="tag_no" localSheetId="2">#REF!</definedName>
    <definedName name="tag_no" localSheetId="3">#REF!</definedName>
    <definedName name="tag_no">#REF!</definedName>
    <definedName name="Tax" localSheetId="2">#REF!</definedName>
    <definedName name="Tax" localSheetId="3">#REF!</definedName>
    <definedName name="Tax">#REF!</definedName>
    <definedName name="TempClass">'[6]610 Units'!$I$19:$I$32</definedName>
    <definedName name="TGD">#REF!</definedName>
    <definedName name="Top_Corr_Cell" localSheetId="2">#REF!</definedName>
    <definedName name="Top_Corr_Cell" localSheetId="3">#REF!</definedName>
    <definedName name="Top_Corr_Cell" localSheetId="0">#REF!</definedName>
    <definedName name="Top_Corr_Cell">#REF!</definedName>
    <definedName name="TOPLISF" localSheetId="2">#REF!</definedName>
    <definedName name="TOPLISF" localSheetId="3">#REF!</definedName>
    <definedName name="TOPLISF">#REF!</definedName>
    <definedName name="TOT_ST" localSheetId="0">'[12]PRICE BID'!$G$14</definedName>
    <definedName name="TOT_ST">'[12]PRICE BID'!$G$14</definedName>
    <definedName name="tt">#REF!</definedName>
    <definedName name="tuu">[14]VALIDATION!$A$1:$A$65536</definedName>
    <definedName name="TYPE">[8]VALIDATION!$A$2:$A$49</definedName>
    <definedName name="Unit" localSheetId="2">#REF!</definedName>
    <definedName name="Unit" localSheetId="3">#REF!</definedName>
    <definedName name="Unit" localSheetId="0">#REF!</definedName>
    <definedName name="Unit">#REF!</definedName>
    <definedName name="Units">[13]Setup!$D$2:$F$2</definedName>
    <definedName name="Units_Value" localSheetId="2">#REF!</definedName>
    <definedName name="Units_Value" localSheetId="3">#REF!</definedName>
    <definedName name="Units_Value" localSheetId="0">#REF!</definedName>
    <definedName name="Units_Value">#REF!</definedName>
    <definedName name="VapourProps">[5]Settings!$B$28:$B$72</definedName>
    <definedName name="VESSELS" localSheetId="2">#REF!</definedName>
    <definedName name="VESSELS" localSheetId="3">#REF!</definedName>
    <definedName name="VESSELS" localSheetId="0">#REF!</definedName>
    <definedName name="VESSELS">#REF!</definedName>
    <definedName name="Zone_impres_MI">#REF!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8" i="2" l="1"/>
  <c r="F69" i="2" s="1"/>
  <c r="F70" i="2" s="1"/>
  <c r="F71" i="2" s="1"/>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alcChain>
</file>

<file path=xl/sharedStrings.xml><?xml version="1.0" encoding="utf-8"?>
<sst xmlns="http://schemas.openxmlformats.org/spreadsheetml/2006/main" count="305" uniqueCount="167">
  <si>
    <t>PREAMBLE TO PRICE SCHEDULE</t>
  </si>
  <si>
    <t xml:space="preserve">Scope of Supply including testing, Inspection, documentation etc., shall be strictly as per Material Requisition and Bidding Document. </t>
  </si>
  <si>
    <t xml:space="preserve">Bidder to clearly indicate 'Quoted' against each Sr. No. in the price column in the unpriced Price Schedule and % of taxes duties against relevant columns of taxes and duties. Bidders to submit Price part of above Price schedule in their Priced Bid and Unpriced part with the Unpriced Bid. </t>
  </si>
  <si>
    <t>Bidder shall furnish prices/details as above, in accordance with ITB .</t>
  </si>
  <si>
    <t>All the Columns of quoted items in the price schedule including currency must be filled with required information, as applicable.</t>
  </si>
  <si>
    <r>
      <t xml:space="preserve">Bidder must quote the price in enclosed Price Schedule formats only.  The formats shall not be changed and/or retyped.  </t>
    </r>
    <r>
      <rPr>
        <sz val="11"/>
        <rFont val="Arial"/>
        <family val="2"/>
      </rPr>
      <t>For any deviation to the formats, offer may be rejected.</t>
    </r>
  </si>
  <si>
    <t xml:space="preserve">Quoted prices are firm and fixed till complete execution of the entire order.   </t>
  </si>
  <si>
    <t>VOID</t>
  </si>
  <si>
    <t xml:space="preserve">In case of discrepancy between unit price and the total price, the unit price shall prevail. If there is  a discrepancy between the total amount and  the sum of total price, the sum of total price shall prevail. </t>
  </si>
  <si>
    <t>Bidder confirm that contents of the preamble to the price schedule, bid document, material requisition and quoted his prices accordingly without any deviation.</t>
  </si>
  <si>
    <t>BIDDER'S SIGNATURE:</t>
  </si>
  <si>
    <t>COMPANY'S NAME:</t>
  </si>
  <si>
    <t>SEAL:</t>
  </si>
  <si>
    <t xml:space="preserve">Notes: </t>
  </si>
  <si>
    <t>1. Bidders must submit this Preamble along with SOR duly signed and stamped with both unpriced &amp; priced offer.
2. Bidder must quote as per SOR only. Bids submitted other than this SOR shall be summarily rejected.</t>
  </si>
  <si>
    <t xml:space="preserve"> </t>
  </si>
  <si>
    <t>BIDDER: M/s</t>
  </si>
  <si>
    <t>Item Sl. No. as per MR</t>
  </si>
  <si>
    <t>Description  of Items  as per MR</t>
  </si>
  <si>
    <t>UNIT</t>
  </si>
  <si>
    <t xml:space="preserve">Qty. </t>
  </si>
  <si>
    <t xml:space="preserve">Prices in INR </t>
  </si>
  <si>
    <t>Harmonized System Nomenclature (HSN)</t>
  </si>
  <si>
    <t>Unit Rate inclusive of all applicable taxes &amp; duties except GST (CGST&amp;SGST/UTGST or IGST).</t>
  </si>
  <si>
    <t>Total Amount inclusive of all applicable taxes &amp; duties except GST (CGST&amp;SGST/UTGST or IGST).</t>
  </si>
  <si>
    <t xml:space="preserve">In Figures  </t>
  </si>
  <si>
    <t>A</t>
  </si>
  <si>
    <t>PCP-SURVEY-Interference study &amp; Simulations For DIPL   (199 KM approx.)  Long</t>
  </si>
  <si>
    <t>AC-DC interference on pipeline and CP System due to proximity of foreign AC/DC source, AC-DC Interference Detection survey &amp; submission of report with recommended mitigation measures by software modeling as per scope of work.</t>
  </si>
  <si>
    <t>LS</t>
  </si>
  <si>
    <t>B</t>
  </si>
  <si>
    <t xml:space="preserve">PCP-SUPPLY  For DIPL 199 KM approx.)  Long </t>
  </si>
  <si>
    <t>Design, Detailed Engineering, Manufacturing, Inspection/FAT (Factory acceptance test), Supply of the permanent cathodic protection system by impressed current method using MMO coated Titanium anodes with backfill, CPPSM/TR Units, AJB's, CJB's, all interconnecting cables, reference cells, monitoring systems and all other equipments and hardware’s required for completeness of job as specified in specification &amp; PJS etc, to protect the external surface of 12” NB DKIPL (199 KM approx.)  Long Pipelines against corrosion for a service life of 35 years, as per Scope of Work, Standard specification, PJS, Design basis, data sheets enclosed &amp; Approved Design Package by IGGL/Consultant. The scope shall also include acquisition of land OR lease for 99 years for anode ground beds, anode junction boxes and for laying of cables from anode ground beds to CP stations at various CP station locations.</t>
  </si>
  <si>
    <t>Design, Detailed Engineering for Permanent Cathodic Protection system as per the corrosion survey, site data collected, scope of work and specifications.</t>
  </si>
  <si>
    <t xml:space="preserve">CPTR unit -Min. 48V/25A, Automatic, Air cooled, Indoor type with remote monitoring through SCADA facility as per the specification </t>
  </si>
  <si>
    <t xml:space="preserve">CPPSM Unit Min. 48V/25A, Automatic, Air cooled, Indoor type with remote monitoring through SCADA facility as per the specification </t>
  </si>
  <si>
    <t>1" dia &amp; 1 M long 8A rating LIDA MMO anode sets for Deepwell/Shallow anode ground bed (Each set consist of 10 Nos. of anode) with petroleum cock bridge &amp; cable joints etc.</t>
  </si>
  <si>
    <t>Acquisition of Land/ Right of use of land OR Lease (for 99 year /As per statutory regulation) for Anode ground Bed &amp; Junction Box &amp; ROU for Cable Laying as per the tender scope of work specification &amp; design. (At some locations i.e. RT/DT/SV/IP AGB shall be installated in the station, refer scope of work for details)</t>
  </si>
  <si>
    <t>Junction Boxes</t>
  </si>
  <si>
    <t>Anode Junction Boxes (IP-55, Weather Proof)</t>
  </si>
  <si>
    <t>Cathode Junction Boxes (IP-55, Weather Proof)</t>
  </si>
  <si>
    <t>Bonding Junction Boxes for current drainage (having provision to control the current) for bonding of the foreign pipeline</t>
  </si>
  <si>
    <t>Permanent Reference Cell</t>
  </si>
  <si>
    <r>
      <t>Cu/CuSO</t>
    </r>
    <r>
      <rPr>
        <vertAlign val="subscript"/>
        <sz val="10"/>
        <color indexed="8"/>
        <rFont val="Arial"/>
        <family val="2"/>
      </rPr>
      <t>4</t>
    </r>
    <r>
      <rPr>
        <sz val="10"/>
        <color indexed="8"/>
        <rFont val="Arial"/>
        <family val="2"/>
      </rPr>
      <t xml:space="preserve"> Permanent Reference cell as per tender drawing</t>
    </r>
  </si>
  <si>
    <t>Remote Monitoring of PSP Through GSM service band</t>
  </si>
  <si>
    <t>Computerized test station Unit (CTSU)</t>
  </si>
  <si>
    <t>CTSU reader</t>
  </si>
  <si>
    <t>Central Monitoring server for CTSU</t>
  </si>
  <si>
    <t>PCP Cables- The Cables shall be annealed high conductivity, stranded copper conductor, 650/1100V grade, XLPE Insulated &amp; PVC Sheathed</t>
  </si>
  <si>
    <r>
      <t>1c x 6 mm</t>
    </r>
    <r>
      <rPr>
        <vertAlign val="superscript"/>
        <sz val="10"/>
        <color indexed="8"/>
        <rFont val="Arial"/>
        <family val="2"/>
      </rPr>
      <t>2</t>
    </r>
    <r>
      <rPr>
        <sz val="10"/>
        <color indexed="8"/>
        <rFont val="Arial"/>
        <family val="2"/>
      </rPr>
      <t xml:space="preserve"> - armoured for potential measurement &amp; Ref Cell </t>
    </r>
  </si>
  <si>
    <r>
      <t>1c x 10 mm</t>
    </r>
    <r>
      <rPr>
        <vertAlign val="superscript"/>
        <sz val="10"/>
        <rFont val="Arial"/>
        <family val="2"/>
      </rPr>
      <t>2</t>
    </r>
    <r>
      <rPr>
        <sz val="10"/>
        <rFont val="Arial"/>
        <family val="2"/>
      </rPr>
      <t xml:space="preserve"> - un-armoured for anode tail cable (KYNAR Cable)</t>
    </r>
  </si>
  <si>
    <r>
      <t>1Cx 25 mm</t>
    </r>
    <r>
      <rPr>
        <vertAlign val="superscript"/>
        <sz val="10"/>
        <color indexed="8"/>
        <rFont val="Arial"/>
        <family val="2"/>
      </rPr>
      <t>2</t>
    </r>
    <r>
      <rPr>
        <sz val="10"/>
        <color indexed="8"/>
        <rFont val="Arial"/>
        <family val="2"/>
      </rPr>
      <t>- armoured for Bonding/Grounding etc.</t>
    </r>
  </si>
  <si>
    <r>
      <t>1Cx 35 mm</t>
    </r>
    <r>
      <rPr>
        <vertAlign val="superscript"/>
        <sz val="10"/>
        <color indexed="8"/>
        <rFont val="Arial"/>
        <family val="2"/>
      </rPr>
      <t>2</t>
    </r>
    <r>
      <rPr>
        <sz val="10"/>
        <color indexed="8"/>
        <rFont val="Arial"/>
        <family val="2"/>
      </rPr>
      <t>- armoured for Anode &amp; Cathode Header Cable.</t>
    </r>
  </si>
  <si>
    <r>
      <t>3C X 10mm</t>
    </r>
    <r>
      <rPr>
        <vertAlign val="superscript"/>
        <sz val="10"/>
        <color indexed="8"/>
        <rFont val="Arial"/>
        <family val="2"/>
      </rPr>
      <t>2</t>
    </r>
    <r>
      <rPr>
        <sz val="10"/>
        <color indexed="8"/>
        <rFont val="Arial"/>
        <family val="2"/>
      </rPr>
      <t>- armoured for TR/CPPSM unit incomer cable.</t>
    </r>
  </si>
  <si>
    <t>Multi-core, FRLS, 1.5 Sqmm, 8/12 pair, twisted pair, armoured, signal cables as per IS/BS for ref cell from CJB to CP unit etc.</t>
  </si>
  <si>
    <r>
      <t>Cable to pipe connections by Pin brazing / Thermit welding method for all sizes (Upto 1C x 35mm</t>
    </r>
    <r>
      <rPr>
        <b/>
        <vertAlign val="superscript"/>
        <sz val="10"/>
        <color indexed="8"/>
        <rFont val="Arial"/>
        <family val="2"/>
      </rPr>
      <t>2</t>
    </r>
    <r>
      <rPr>
        <b/>
        <sz val="10"/>
        <color indexed="8"/>
        <rFont val="Arial"/>
        <family val="2"/>
      </rPr>
      <t>)</t>
    </r>
  </si>
  <si>
    <t>Recommended Spares for CP units as per scope of work (As per Annexure-III).</t>
  </si>
  <si>
    <t>Recommended Spares for 2 Years Operation &amp; Maintenance of CP system as per spare list enclosed.  (As per Annexure-III).</t>
  </si>
  <si>
    <t>Chainlink Fencing for Anodebed &amp; AJB for Deep / Shallow AGB.</t>
  </si>
  <si>
    <t>C</t>
  </si>
  <si>
    <t>PCP-SURVEY/INSTALLATION/MONITORING /TESTING &amp; COMMISSIONING   For DIPL 199 KM approx)  Long</t>
  </si>
  <si>
    <t>Packing, transportation to site, storage, installation, testing &amp; commissioning of permanent cathodic protection system by impressed current method including carrying out the soil resistivity measurement for anode ground beds, design of anode ground beds considering size / rating of anode bed not less than the minimum requirements of the anode ground bed specified,AC Interference mitigation, mitigation of high induced voltage at pipeline due to proximity of HT lines &amp; DC interference due to DC power surce, foreign pipeline, HVDC source etc as per the simulation report, close interval potential logging survey for entire length of 12” NB x DKIPL (199 KM approx.)  Long Pipelines  including additional surveys i.e. CAT survey (Full length), CAT with frame ‘A’ or DCVG etc at selected locations which shall be decided from the abnormal areas of CIPL survey results &amp; CAT survey results to identify coating defects/holiday,  pipeline line current &amp; coating resistance test at selected locations where current measurement test stations installed including all commissioning &amp; Start-Up spares as required, materials, equipments, consumables, manpower etc in line with direction of Engineer-in –charge and preparation of commissioning report &amp; as built drawings etc. All the work shall be carried out conforming to the enclosed scope of work, Design Basis, standard specification  for permanent cathodic protection system, Approved Data sheets, installation procedures, Designed Package By IGGL/ Cosultant &amp; in line with direction of Engineer-in -charge &amp; other standards as applicable.</t>
  </si>
  <si>
    <t>Soil Resistivity Survey at PCP anode ground bed Locations (Min Three Locations shall be selected for the survey) as per corrosion survey</t>
  </si>
  <si>
    <t xml:space="preserve">CPPSM Unit 48V/25A, Automatic, Air cooled, Indoor type with remote monitoring through SCADA facility as per the specification </t>
  </si>
  <si>
    <t>Shallow/deepwell anode groundbeds consisting of 1" Dia x 1M long 8 Amp Rating Lida Single (MMO) Electrode sets including cutting trench &amp; backfill with Petroleum Cokebreeze or Drilling of borehole, lowering of MS Casing pipe &amp; PVC pipe with petroleum coke breeze backfill and anode tail cable laying etc as required to complete the installation of the AGB in all respect as per scope of work, design basis &amp; specifications.</t>
  </si>
  <si>
    <r>
      <t>Cu/CuSO</t>
    </r>
    <r>
      <rPr>
        <vertAlign val="subscript"/>
        <sz val="10"/>
        <rFont val="Arial"/>
        <family val="2"/>
      </rPr>
      <t>4</t>
    </r>
    <r>
      <rPr>
        <sz val="10"/>
        <rFont val="Arial"/>
        <family val="2"/>
      </rPr>
      <t xml:space="preserve"> Permanent Reference cell</t>
    </r>
  </si>
  <si>
    <t>Computerized Test station Unit (CTSU) &amp; Central Monitoring server for CTSU</t>
  </si>
  <si>
    <t>Cable laying</t>
  </si>
  <si>
    <r>
      <t>Cable to pipe connections by Pin brazing / Thermit welding method for all sizes (Upto 1C x 35mm</t>
    </r>
    <r>
      <rPr>
        <b/>
        <vertAlign val="superscript"/>
        <sz val="10"/>
        <rFont val="Arial"/>
        <family val="2"/>
      </rPr>
      <t>2</t>
    </r>
    <r>
      <rPr>
        <b/>
        <sz val="10"/>
        <rFont val="Arial"/>
        <family val="2"/>
      </rPr>
      <t>)</t>
    </r>
  </si>
  <si>
    <t>Testing &amp; Commissioning of Complete Permanent Cathodic Protection System.</t>
  </si>
  <si>
    <t>Monitoring of PCP system once a Month for three months after final commissioning and completion of all work.</t>
  </si>
  <si>
    <t>Post Commissioning Surveys</t>
  </si>
  <si>
    <t>CIPL Survey with Simultaneous PSP data logging (logging duration as per requirement) of pipelines at HT Line crossings &amp; Interference prone area.</t>
  </si>
  <si>
    <t>Current Attenuation Test Survey (CAT) full length</t>
  </si>
  <si>
    <t>CAT with "A" Frame or DCVG Survey full length</t>
  </si>
  <si>
    <t>AC-DC Interference Mitigation &amp; Validation of inteference survey report as per scope of work</t>
  </si>
  <si>
    <t>Coating Conductance survey at Current Measurement Test station</t>
  </si>
  <si>
    <t xml:space="preserve">Preparation and submission of As-Built drawings/documents including final commissioning report for PCP system, Post commissioning survey, Interference study report. </t>
  </si>
  <si>
    <t>Chainlink Fencing for Anodebed &amp; AJB for Deep / Shallow.</t>
  </si>
  <si>
    <t>D</t>
  </si>
  <si>
    <r>
      <t>All inclusive</t>
    </r>
    <r>
      <rPr>
        <b/>
        <sz val="10"/>
        <rFont val="Arial"/>
        <family val="2"/>
      </rPr>
      <t xml:space="preserve"> per month rates</t>
    </r>
    <r>
      <rPr>
        <sz val="10"/>
        <rFont val="Arial"/>
        <family val="2"/>
      </rPr>
      <t xml:space="preserve"> for maintaining the store at site (for supplied material) during the extended period as required ( payable if site is not ready even after 6 months of Contractual completion date of Supply, Installation, Testing &amp; commissioning as per terms &amp; condition of contract and as defined in the tender scope of work).</t>
    </r>
  </si>
  <si>
    <t>Months</t>
  </si>
  <si>
    <t>E</t>
  </si>
  <si>
    <t>5 years comprehensive AMC (CAMC) for PCP system which shall cover workmanship and materials (supplied by the Bidder) for PCP system. However AMC shall start after successful completion of warranty period/ Defect Liability period as per contract.  (For detail scope &amp; payment terms refer scope of work, annexure to SCC of contract document)</t>
  </si>
  <si>
    <t>F</t>
  </si>
  <si>
    <t>Net Total Amount of quoted price (inclusive of all applicable  taxes &amp; duties except GST (CGST&amp;SGST/UTGST or IGST)</t>
  </si>
  <si>
    <t>G</t>
  </si>
  <si>
    <t xml:space="preserve">GST (CGST &amp; SGST / UTGST or IGST) @ _____% of Net Total Amount mentioned at Sl. No.  F above. </t>
  </si>
  <si>
    <t>H</t>
  </si>
  <si>
    <t>Total Amount ( Sl. no. F + G)</t>
  </si>
  <si>
    <t>Place</t>
  </si>
  <si>
    <t xml:space="preserve">: </t>
  </si>
  <si>
    <t>Signature of Authorised Signatory</t>
  </si>
  <si>
    <t xml:space="preserve">Date </t>
  </si>
  <si>
    <t>Name :</t>
  </si>
  <si>
    <t>Tender No.</t>
  </si>
  <si>
    <t>:</t>
  </si>
  <si>
    <t>Designation :</t>
  </si>
  <si>
    <t xml:space="preserve">Offer No. &amp; Date </t>
  </si>
  <si>
    <t>Seal :</t>
  </si>
  <si>
    <t>Description  of Items</t>
  </si>
  <si>
    <t>Ex-works price quoted by the bidder (including packing, forwarding, and GSTon components and raw materials but excluding Inland Transportation to Delivery Location) including cost of Inspection by Third Party Agency, mandatory spares etc. (wherever applicable)</t>
  </si>
  <si>
    <t xml:space="preserve"> Inland transportation upto Delivery location and other costs incidental to delivery of goods </t>
  </si>
  <si>
    <t xml:space="preserve">GST (CGST&amp;SGST/UTGST or IGST) on the finished goods excluding inland transportation  </t>
  </si>
  <si>
    <t xml:space="preserve">GST (CGST&amp;SGST/UTGST or IGST) on inland transportation </t>
  </si>
  <si>
    <t xml:space="preserve">Unit FOT site price incl. all taxes &amp; duties &amp; inland transportation </t>
  </si>
  <si>
    <t xml:space="preserve">Total FOT site price incl. all taxes &amp; duties &amp; inland transportation </t>
  </si>
  <si>
    <t xml:space="preserve">Harmonized System Nomenclature (HSN) </t>
  </si>
  <si>
    <t>%</t>
  </si>
  <si>
    <t xml:space="preserve">Amount  </t>
  </si>
  <si>
    <t>In Figures</t>
  </si>
  <si>
    <t>(1)</t>
  </si>
  <si>
    <t>(2)</t>
  </si>
  <si>
    <t>(3)</t>
  </si>
  <si>
    <t>(4)</t>
  </si>
  <si>
    <t>CAMC Work_ Supply at the designated store of IGGL</t>
  </si>
  <si>
    <t>IP-55 Test Stations as per the drawing- Small type</t>
  </si>
  <si>
    <t>nos</t>
  </si>
  <si>
    <t>IP-55 Test Stations as per the drawing-Big type</t>
  </si>
  <si>
    <t>Solid state de-coupler (5kA @30 cycle)- As per  specification</t>
  </si>
  <si>
    <t>Spark Gap arrestor (100kA @ 10/350 uS), Ex-d type</t>
  </si>
  <si>
    <t>Permenant Ref Cell_ as per Specification</t>
  </si>
  <si>
    <t>Zn anodes _ 20 KG for grounding</t>
  </si>
  <si>
    <t>Zn ribbon anodes_grounding</t>
  </si>
  <si>
    <t>Polarisation Coupon</t>
  </si>
  <si>
    <t>AC Corrosion Coupon</t>
  </si>
  <si>
    <t>GI Earth electrode_ as per  drawing</t>
  </si>
  <si>
    <t>Cables</t>
  </si>
  <si>
    <r>
      <t>1 Core X 6mm</t>
    </r>
    <r>
      <rPr>
        <b/>
        <vertAlign val="superscript"/>
        <sz val="10"/>
        <rFont val="Arial"/>
        <family val="2"/>
      </rPr>
      <t>2</t>
    </r>
    <r>
      <rPr>
        <b/>
        <sz val="10"/>
        <rFont val="Arial"/>
        <family val="2"/>
      </rPr>
      <t xml:space="preserve"> – un-Armoured for potential  measurement , reference cell</t>
    </r>
  </si>
  <si>
    <t>Mtr</t>
  </si>
  <si>
    <r>
      <t>1 Core X 6mm</t>
    </r>
    <r>
      <rPr>
        <b/>
        <vertAlign val="superscript"/>
        <sz val="10"/>
        <rFont val="Arial"/>
        <family val="2"/>
      </rPr>
      <t>2</t>
    </r>
    <r>
      <rPr>
        <b/>
        <sz val="10"/>
        <rFont val="Arial"/>
        <family val="2"/>
      </rPr>
      <t xml:space="preserve"> – Armoured for potential  measurement , reference cell</t>
    </r>
  </si>
  <si>
    <r>
      <t>1 Core X 10mm</t>
    </r>
    <r>
      <rPr>
        <b/>
        <vertAlign val="superscript"/>
        <sz val="10"/>
        <rFont val="Arial"/>
        <family val="2"/>
      </rPr>
      <t>2</t>
    </r>
    <r>
      <rPr>
        <b/>
        <sz val="10"/>
        <rFont val="Arial"/>
        <family val="2"/>
      </rPr>
      <t xml:space="preserve"> – Armoured for potential measurement , coupon, current measurementsetc.</t>
    </r>
  </si>
  <si>
    <r>
      <t>1 Core X 25mm</t>
    </r>
    <r>
      <rPr>
        <b/>
        <vertAlign val="superscript"/>
        <sz val="10"/>
        <rFont val="Arial"/>
        <family val="2"/>
      </rPr>
      <t>2</t>
    </r>
    <r>
      <rPr>
        <b/>
        <sz val="10"/>
        <rFont val="Arial"/>
        <family val="2"/>
      </rPr>
      <t xml:space="preserve"> – Armoured Bonding /Gounding etc.</t>
    </r>
  </si>
  <si>
    <r>
      <t>1 Core X 35mm</t>
    </r>
    <r>
      <rPr>
        <b/>
        <vertAlign val="superscript"/>
        <sz val="10"/>
        <rFont val="Arial"/>
        <family val="2"/>
      </rPr>
      <t>2</t>
    </r>
    <r>
      <rPr>
        <b/>
        <sz val="10"/>
        <rFont val="Arial"/>
        <family val="2"/>
      </rPr>
      <t xml:space="preserve"> – Armoured for Anode and Cathode Header cable &amp; drain cable</t>
    </r>
  </si>
  <si>
    <t>Multi-core, FRLS, 1.5 Sqmm, 8/12 pair, twisted pair, armoured,signal cable as per IS/ BS for ref. cell.</t>
  </si>
  <si>
    <t>Cable to Pipe connection by Pin brazing /Exothermic process (thermit weld) for all sizes ( Upto 1 C X 35 sqmm)</t>
  </si>
  <si>
    <t>CAMC Work_ Installation, Testing and Commisioning</t>
  </si>
  <si>
    <t>Permenant Ref Cell_ as per  Specification</t>
  </si>
  <si>
    <t>GI Earth electrode_ as per drawing</t>
  </si>
  <si>
    <t>PROFORMA FOR EXTENDED STAY COMPENSATION (To be submitted with priced part of the offer)</t>
  </si>
  <si>
    <t>PROJECT: NORTH-EAST GAS GRID PIPELINE PROJECT M/s IGGL.(PHASE III DIPL Approx 199 Km Long)</t>
  </si>
  <si>
    <t>ITEM: PERMANENT CATHODIC PROTECTION SYSTEM for DIPL Approx. 199Km Long Pipeline</t>
  </si>
  <si>
    <t>Section11 (12"NB X 186kM approx.)</t>
  </si>
  <si>
    <t>Rate of extended stay compensation beyond the time schedule and grace period mentioned in bidding document for reasons solely attributable to Owner.</t>
  </si>
  <si>
    <t>Section 10
DIPL</t>
  </si>
  <si>
    <t>In Figure</t>
  </si>
  <si>
    <t>In Words</t>
  </si>
  <si>
    <t>1a</t>
  </si>
  <si>
    <t>Extended Stay compensation (per month) excluding GST (CGST&amp;SGST/UTGST or IGST) For Nagaland</t>
  </si>
  <si>
    <t>1b</t>
  </si>
  <si>
    <t>Extended Stay compensation (per month) excluding GST (CGST&amp;SGST/UTGST or IGST) For Manipur</t>
  </si>
  <si>
    <t>1c</t>
  </si>
  <si>
    <t>Extended Stay compensation (per month) excluding GST (CGST&amp;SGST/UTGST or IGST) For Nagaland and Manipur</t>
  </si>
  <si>
    <t xml:space="preserve">GST (CGST&amp;SGST/UTGST or IGST)  @18%  on 1c above </t>
  </si>
  <si>
    <t xml:space="preserve">Total Extended Stay Compensation including GST (CGST&amp;SGST/UTGST or IGST) per month </t>
  </si>
  <si>
    <t>1) Any amount/ price filled-up by the Bidder shall also be suffixed/ prefixed by currency(ies) in above format.</t>
  </si>
  <si>
    <t>2) Bidder shall submit this format in Un-priced part duly stamped and signed without indicating the price.  The price shall be submitted in the price part only.</t>
  </si>
  <si>
    <t>3) Extended stay compensation shall be loaded on the quoted prices as per  Special Conditions of Contract (SCC).</t>
  </si>
  <si>
    <t xml:space="preserve">Tender No.: </t>
  </si>
  <si>
    <t>Offer No. &amp; Date</t>
  </si>
  <si>
    <t>TENDER NO: C221052-VCS-IGGL-TENDER-006 (Tender ID: VCS21000029)</t>
  </si>
  <si>
    <t>PREAMBLE TO SCHEDULE OF RATES (SOR)- PART B
FOR 
SUPPLY, INSTALLATION, TESTING AND COMMISSIONING
OF PERMANENT CATHODIC PROTECTION SYSTEM 
Part - B for DIPL (12" DIAMETER, 3LPE COATED, 199 Km APPROXIMATELY) LONG PIPELINE 
FOR SECTION (10 &amp; 11) OF NORTH EAST GAS GRID PHASE-III OF IGGL</t>
  </si>
  <si>
    <t>UNIT PRICE SCHEDULE / SCHEDULE OF RATES (SOR) - FOR CAMC &amp; O&amp;M SPARES- PART B
(ADDITION / DELETION) - COMPLETE CAMC PERIOD
FOR 
SUPPLY, INSTALLATION, TESTING AND COMMISSIONING
OF PERMANENT CATHODIC PROTECTION SYSTEM 
Part - B for DIPL (12" DIAMETER, 3LPE COATED, 199 Km APPROXIMATELY) LONG PIPELINE 
FOR SECTION (10 &amp; 11) OF NORTH EAST GAS GRID PHASE-III OF IGGL</t>
  </si>
  <si>
    <t>PROFORMA FOR EXTENDED STAY COMPENSATION (To be submitted with priced part of the offer)- PART B
FOR 
SUPPLY, INSTALLATION, TESTING AND COMMISSIONING
OF PERMANENT CATHODIC PROTECTION SYSTEM 
Part - B for DIPL (12" DIAMETER, 3LPE COATED, 199 Km APPROXIMATELY) LONG PIPELINE 
FOR SECTION (10 &amp; 11) OF NORTH EAST GAS GRID PHASE-III OF IGGL</t>
  </si>
  <si>
    <t xml:space="preserve"> PRICE SCHEDULE / SCHEDULE OF RATES (SOR) FOR SUPPLY- PART B
FOR 
SUPPLY, INSTALLATION, TESTING AND COMMISSIONING
OF PERMANENT CATHODIC PROTECTION SYSTEM 
Part - B for DIPL (12" DIAMETER, 3LPE COATED, 199 Km APPROXIMATELY) LONG PIPELINE 
FOR SECTION (10 &amp; 11) OF NORTH EAST GAS GRID PHASE-III OF IGGL</t>
  </si>
  <si>
    <t xml:space="preserve">4) In case no rate for Extended Stay Compensation is stipulated, it will be considered that Extended Stay Compensation is not required by the Bidder and the rates quoted by them shall be valid till completion of works in all respects. </t>
  </si>
  <si>
    <r>
      <t>Notes</t>
    </r>
    <r>
      <rPr>
        <b/>
        <sz val="1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</si>
</sst>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_ * #,##0_ ;_ * \-#,##0_ ;_ * &quot;-&quot;??_ ;_ @_ "/>
    <numFmt numFmtId="165" formatCode="0.0"/>
    <numFmt numFmtId="166" formatCode="#,##0.00;[Red]#,##0.00"/>
  </numFmts>
  <fonts count="24" x14ac:knownFonts="1">
    <font>
      <sz val="11"/>
      <color theme="1"/>
      <name val="Calibri"/>
      <family val="2"/>
      <scheme val="minor"/>
    </font>
    <font>
      <sz val="11"/>
      <color theme="1"/>
      <name val="Calibri"/>
      <family val="2"/>
      <scheme val="minor"/>
    </font>
    <font>
      <b/>
      <sz val="11"/>
      <name val="Arial"/>
      <family val="2"/>
    </font>
    <font>
      <sz val="11"/>
      <name val="Arial"/>
      <family val="2"/>
    </font>
    <font>
      <b/>
      <u/>
      <sz val="10"/>
      <name val="Arial"/>
      <family val="2"/>
    </font>
    <font>
      <sz val="12"/>
      <name val="Arial"/>
      <family val="2"/>
    </font>
    <font>
      <b/>
      <sz val="12"/>
      <name val="Arial"/>
      <family val="2"/>
    </font>
    <font>
      <sz val="10"/>
      <name val="Arial"/>
      <family val="2"/>
    </font>
    <font>
      <b/>
      <sz val="10"/>
      <name val="Arial"/>
      <family val="2"/>
    </font>
    <font>
      <sz val="11"/>
      <name val="Calibri"/>
      <family val="2"/>
      <scheme val="minor"/>
    </font>
    <font>
      <b/>
      <sz val="11"/>
      <name val="Calibri"/>
      <family val="2"/>
      <scheme val="minor"/>
    </font>
    <font>
      <b/>
      <sz val="10"/>
      <name val="Verdana"/>
      <family val="2"/>
    </font>
    <font>
      <b/>
      <sz val="10"/>
      <color indexed="8"/>
      <name val="Arial"/>
      <family val="2"/>
    </font>
    <font>
      <sz val="10"/>
      <color indexed="8"/>
      <name val="Arial"/>
      <family val="2"/>
    </font>
    <font>
      <vertAlign val="subscript"/>
      <sz val="10"/>
      <color indexed="8"/>
      <name val="Arial"/>
      <family val="2"/>
    </font>
    <font>
      <vertAlign val="superscript"/>
      <sz val="10"/>
      <color indexed="8"/>
      <name val="Arial"/>
      <family val="2"/>
    </font>
    <font>
      <vertAlign val="superscript"/>
      <sz val="10"/>
      <name val="Arial"/>
      <family val="2"/>
    </font>
    <font>
      <b/>
      <vertAlign val="superscript"/>
      <sz val="10"/>
      <color indexed="8"/>
      <name val="Arial"/>
      <family val="2"/>
    </font>
    <font>
      <vertAlign val="subscript"/>
      <sz val="10"/>
      <name val="Arial"/>
      <family val="2"/>
    </font>
    <font>
      <b/>
      <vertAlign val="superscript"/>
      <sz val="10"/>
      <name val="Arial"/>
      <family val="2"/>
    </font>
    <font>
      <b/>
      <sz val="13"/>
      <name val="Arial"/>
      <family val="2"/>
    </font>
    <font>
      <b/>
      <sz val="14"/>
      <name val="Arial"/>
      <family val="2"/>
    </font>
    <font>
      <b/>
      <sz val="12"/>
      <name val="Calibri"/>
      <family val="2"/>
      <scheme val="minor"/>
    </font>
    <font>
      <b/>
      <u/>
      <sz val="11"/>
      <name val="Arial"/>
      <family val="2"/>
    </font>
  </fonts>
  <fills count="6">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0"/>
        <bgColor indexed="64"/>
      </patternFill>
    </fill>
  </fills>
  <borders count="4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0" fontId="7" fillId="0" borderId="0"/>
    <xf numFmtId="0" fontId="7" fillId="0" borderId="0"/>
    <xf numFmtId="0" fontId="7" fillId="0" borderId="0"/>
    <xf numFmtId="0" fontId="7" fillId="0" borderId="0"/>
  </cellStyleXfs>
  <cellXfs count="196">
    <xf numFmtId="0" fontId="0" fillId="0" borderId="0" xfId="0"/>
    <xf numFmtId="0" fontId="3" fillId="0" borderId="0" xfId="0" applyFont="1" applyAlignment="1" applyProtection="1">
      <alignment horizontal="left" vertical="center"/>
      <protection locked="0"/>
    </xf>
    <xf numFmtId="0" fontId="0" fillId="3" borderId="0" xfId="0" applyFill="1" applyAlignment="1">
      <alignment vertical="top"/>
    </xf>
    <xf numFmtId="0" fontId="5" fillId="3" borderId="0" xfId="0" applyFont="1" applyFill="1" applyAlignment="1">
      <alignment vertical="top"/>
    </xf>
    <xf numFmtId="0" fontId="6" fillId="3" borderId="0" xfId="0" applyFont="1" applyFill="1" applyAlignment="1">
      <alignment vertical="top" wrapText="1"/>
    </xf>
    <xf numFmtId="0" fontId="5" fillId="3" borderId="0" xfId="0" applyFont="1" applyFill="1" applyAlignment="1">
      <alignment vertical="top" wrapText="1"/>
    </xf>
    <xf numFmtId="0" fontId="5" fillId="3" borderId="0" xfId="0" applyFont="1" applyFill="1" applyAlignment="1">
      <alignment horizontal="left" vertical="top"/>
    </xf>
    <xf numFmtId="0" fontId="3" fillId="0" borderId="9" xfId="0" applyFont="1" applyBorder="1" applyProtection="1">
      <protection locked="0"/>
    </xf>
    <xf numFmtId="0" fontId="3" fillId="0" borderId="12" xfId="0" applyFont="1" applyBorder="1" applyProtection="1">
      <protection locked="0"/>
    </xf>
    <xf numFmtId="0" fontId="3" fillId="0" borderId="18" xfId="0" applyFont="1" applyBorder="1" applyProtection="1">
      <protection locked="0"/>
    </xf>
    <xf numFmtId="0" fontId="4" fillId="3" borderId="0" xfId="0" applyFont="1" applyFill="1" applyAlignment="1">
      <alignment horizontal="left" vertical="top"/>
    </xf>
    <xf numFmtId="0" fontId="7" fillId="3" borderId="0" xfId="0" applyFont="1" applyFill="1" applyAlignment="1">
      <alignment vertical="top"/>
    </xf>
    <xf numFmtId="0" fontId="0" fillId="0" borderId="0" xfId="0" applyAlignment="1">
      <alignment horizontal="center" vertical="center"/>
    </xf>
    <xf numFmtId="0" fontId="9" fillId="0" borderId="0" xfId="0" applyFont="1" applyAlignment="1">
      <alignment vertical="center"/>
    </xf>
    <xf numFmtId="0" fontId="8" fillId="3" borderId="11" xfId="0" applyFont="1" applyFill="1" applyBorder="1" applyAlignment="1">
      <alignment horizontal="center" vertical="center" wrapText="1"/>
    </xf>
    <xf numFmtId="0" fontId="8" fillId="3" borderId="11" xfId="3" applyFont="1" applyFill="1" applyBorder="1" applyAlignment="1">
      <alignment horizontal="center" vertical="center" wrapText="1"/>
    </xf>
    <xf numFmtId="0" fontId="8" fillId="3" borderId="12" xfId="3" applyFont="1" applyFill="1" applyBorder="1" applyAlignment="1">
      <alignment horizontal="center" vertical="center" wrapText="1"/>
    </xf>
    <xf numFmtId="0" fontId="8" fillId="3" borderId="27" xfId="0" applyFont="1" applyFill="1" applyBorder="1" applyAlignment="1">
      <alignment horizontal="center" vertical="center" wrapText="1"/>
    </xf>
    <xf numFmtId="0" fontId="7" fillId="3" borderId="12" xfId="3" applyFill="1" applyBorder="1" applyAlignment="1">
      <alignment vertical="center"/>
    </xf>
    <xf numFmtId="0" fontId="2" fillId="3" borderId="10" xfId="3" quotePrefix="1" applyFont="1" applyFill="1" applyBorder="1" applyAlignment="1">
      <alignment horizontal="center" vertical="center"/>
    </xf>
    <xf numFmtId="0" fontId="2" fillId="3" borderId="11" xfId="3" quotePrefix="1" applyFont="1" applyFill="1" applyBorder="1" applyAlignment="1">
      <alignment horizontal="center" vertical="center"/>
    </xf>
    <xf numFmtId="0" fontId="8" fillId="0" borderId="11" xfId="0" applyFont="1" applyBorder="1" applyAlignment="1">
      <alignment vertical="center"/>
    </xf>
    <xf numFmtId="0" fontId="8" fillId="3" borderId="11" xfId="0" applyFont="1" applyFill="1" applyBorder="1" applyAlignment="1">
      <alignment horizontal="center" vertical="top"/>
    </xf>
    <xf numFmtId="0" fontId="2" fillId="3" borderId="12" xfId="3" quotePrefix="1" applyFont="1" applyFill="1" applyBorder="1" applyAlignment="1">
      <alignment horizontal="center" vertical="center"/>
    </xf>
    <xf numFmtId="0" fontId="10" fillId="0" borderId="0" xfId="0" applyFont="1" applyAlignment="1">
      <alignment vertical="center"/>
    </xf>
    <xf numFmtId="0" fontId="8" fillId="3" borderId="10" xfId="0" applyFont="1" applyFill="1" applyBorder="1" applyAlignment="1">
      <alignment horizontal="center" vertical="center" wrapText="1"/>
    </xf>
    <xf numFmtId="0" fontId="8" fillId="0" borderId="11" xfId="0" applyFont="1" applyBorder="1" applyAlignment="1">
      <alignment horizontal="left" vertical="center" wrapText="1"/>
    </xf>
    <xf numFmtId="0" fontId="7" fillId="0" borderId="11" xfId="0" applyFont="1" applyBorder="1" applyAlignment="1">
      <alignment horizontal="center" vertical="center"/>
    </xf>
    <xf numFmtId="0" fontId="7" fillId="0" borderId="11" xfId="0" applyFont="1" applyBorder="1" applyAlignment="1" applyProtection="1">
      <alignment horizontal="center" vertical="center" wrapText="1"/>
      <protection locked="0"/>
    </xf>
    <xf numFmtId="0" fontId="11" fillId="0" borderId="12" xfId="3" applyFont="1" applyBorder="1" applyAlignment="1" applyProtection="1">
      <alignment vertical="center" wrapText="1"/>
      <protection locked="0"/>
    </xf>
    <xf numFmtId="0" fontId="12" fillId="3" borderId="10" xfId="0" applyFont="1" applyFill="1" applyBorder="1" applyAlignment="1">
      <alignment horizontal="center" vertical="center" wrapText="1"/>
    </xf>
    <xf numFmtId="164" fontId="5" fillId="0" borderId="11" xfId="1" applyNumberFormat="1" applyFont="1" applyBorder="1" applyAlignment="1" applyProtection="1">
      <alignment horizontal="center" vertical="center" wrapText="1"/>
      <protection locked="0"/>
    </xf>
    <xf numFmtId="0" fontId="7" fillId="0" borderId="11" xfId="0" applyFont="1" applyBorder="1" applyAlignment="1">
      <alignment horizontal="center" vertical="center" wrapText="1"/>
    </xf>
    <xf numFmtId="0" fontId="7" fillId="0" borderId="11" xfId="0" applyFont="1" applyBorder="1" applyAlignment="1">
      <alignment horizontal="left" vertical="center" wrapText="1"/>
    </xf>
    <xf numFmtId="0" fontId="12" fillId="0" borderId="11" xfId="0" applyFont="1" applyBorder="1" applyAlignment="1">
      <alignment horizontal="left" vertical="center" wrapText="1"/>
    </xf>
    <xf numFmtId="0" fontId="7" fillId="3" borderId="10" xfId="0" applyFont="1" applyFill="1" applyBorder="1" applyAlignment="1">
      <alignment horizontal="center" vertical="center" wrapText="1"/>
    </xf>
    <xf numFmtId="0" fontId="3" fillId="0" borderId="12" xfId="3" applyFont="1" applyBorder="1" applyAlignment="1" applyProtection="1">
      <alignment horizontal="center" vertical="center"/>
      <protection locked="0"/>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3" fillId="0" borderId="11" xfId="0" applyFont="1" applyBorder="1" applyAlignment="1">
      <alignment horizontal="left" vertical="center" wrapText="1"/>
    </xf>
    <xf numFmtId="0" fontId="7" fillId="0" borderId="10" xfId="0" applyFont="1" applyBorder="1" applyAlignment="1">
      <alignment horizontal="center" vertical="center"/>
    </xf>
    <xf numFmtId="0" fontId="7" fillId="2" borderId="11" xfId="3" applyFont="1" applyFill="1" applyBorder="1" applyAlignment="1">
      <alignment horizontal="center" vertical="center"/>
    </xf>
    <xf numFmtId="0" fontId="7" fillId="0" borderId="0" xfId="0" applyFont="1" applyAlignment="1" applyProtection="1">
      <alignment vertical="center"/>
      <protection locked="0"/>
    </xf>
    <xf numFmtId="0" fontId="22" fillId="0" borderId="0" xfId="0" applyFont="1" applyAlignment="1">
      <alignment vertical="center"/>
    </xf>
    <xf numFmtId="166" fontId="7" fillId="0" borderId="11" xfId="4" applyNumberFormat="1" applyBorder="1" applyAlignment="1" applyProtection="1">
      <alignment horizontal="justify"/>
      <protection locked="0"/>
    </xf>
    <xf numFmtId="166" fontId="7" fillId="0" borderId="11" xfId="4" applyNumberFormat="1" applyBorder="1" applyAlignment="1" applyProtection="1">
      <alignment horizontal="justify" vertical="top"/>
      <protection locked="0"/>
    </xf>
    <xf numFmtId="166" fontId="7" fillId="0" borderId="11" xfId="4" applyNumberFormat="1" applyBorder="1" applyAlignment="1" applyProtection="1">
      <alignment horizontal="justify" vertical="center"/>
      <protection locked="0"/>
    </xf>
    <xf numFmtId="0" fontId="10" fillId="0" borderId="0" xfId="0" applyFont="1" applyAlignment="1">
      <alignment horizontal="center" vertical="center"/>
    </xf>
    <xf numFmtId="0" fontId="7" fillId="0" borderId="0" xfId="0" applyFont="1" applyAlignment="1" applyProtection="1">
      <alignment horizontal="center"/>
      <protection locked="0"/>
    </xf>
    <xf numFmtId="0" fontId="7" fillId="3" borderId="0" xfId="0" applyFont="1" applyFill="1" applyAlignment="1">
      <alignment horizontal="center" vertical="top"/>
    </xf>
    <xf numFmtId="0" fontId="7" fillId="3" borderId="12" xfId="0" applyFont="1" applyFill="1" applyBorder="1" applyAlignment="1">
      <alignment vertical="center" wrapText="1"/>
    </xf>
    <xf numFmtId="0" fontId="8" fillId="3" borderId="11" xfId="3" applyFont="1" applyFill="1" applyBorder="1" applyAlignment="1">
      <alignment vertical="center" wrapText="1"/>
    </xf>
    <xf numFmtId="0" fontId="2" fillId="3" borderId="11" xfId="2" applyFont="1" applyFill="1" applyBorder="1" applyAlignment="1">
      <alignment horizontal="center" vertical="center" wrapText="1"/>
    </xf>
    <xf numFmtId="0" fontId="2" fillId="3" borderId="12" xfId="2" applyFont="1" applyFill="1" applyBorder="1" applyAlignment="1">
      <alignment horizontal="center" vertical="center" wrapText="1"/>
    </xf>
    <xf numFmtId="0" fontId="2" fillId="3" borderId="11" xfId="3" quotePrefix="1" applyFont="1" applyFill="1" applyBorder="1" applyAlignment="1">
      <alignment horizontal="left" vertical="center"/>
    </xf>
    <xf numFmtId="0" fontId="2" fillId="3" borderId="11" xfId="3" quotePrefix="1" applyFont="1" applyFill="1" applyBorder="1" applyAlignment="1">
      <alignment horizontal="center" vertical="center" wrapText="1"/>
    </xf>
    <xf numFmtId="165" fontId="8" fillId="3" borderId="10" xfId="0" applyNumberFormat="1" applyFont="1" applyFill="1" applyBorder="1" applyAlignment="1">
      <alignment horizontal="center" vertical="center"/>
    </xf>
    <xf numFmtId="0" fontId="8" fillId="3" borderId="11" xfId="0" applyFont="1" applyFill="1" applyBorder="1" applyAlignment="1">
      <alignment horizontal="justify" vertical="center" wrapText="1"/>
    </xf>
    <xf numFmtId="0" fontId="8" fillId="3" borderId="11" xfId="3" applyFont="1" applyFill="1" applyBorder="1" applyAlignment="1">
      <alignment horizontal="center" vertical="center"/>
    </xf>
    <xf numFmtId="43" fontId="3" fillId="0" borderId="11" xfId="3" applyNumberFormat="1" applyFont="1" applyBorder="1" applyAlignment="1" applyProtection="1">
      <alignment horizontal="center" vertical="center" wrapText="1"/>
      <protection locked="0"/>
    </xf>
    <xf numFmtId="0" fontId="7" fillId="3" borderId="11" xfId="3" applyFill="1" applyBorder="1" applyAlignment="1">
      <alignment horizontal="center" vertical="center" wrapText="1"/>
    </xf>
    <xf numFmtId="0" fontId="7" fillId="3" borderId="11" xfId="3" applyFill="1" applyBorder="1" applyAlignment="1">
      <alignment horizontal="center" vertical="center"/>
    </xf>
    <xf numFmtId="0" fontId="2" fillId="0" borderId="11" xfId="2" applyFont="1" applyBorder="1" applyAlignment="1">
      <alignment horizontal="left" vertical="center" wrapText="1"/>
    </xf>
    <xf numFmtId="2" fontId="3" fillId="0" borderId="10" xfId="2" applyNumberFormat="1" applyFont="1" applyBorder="1" applyAlignment="1">
      <alignment horizontal="center" vertical="center" wrapText="1"/>
    </xf>
    <xf numFmtId="164" fontId="3" fillId="0" borderId="11" xfId="1" applyNumberFormat="1" applyFont="1" applyBorder="1" applyAlignment="1" applyProtection="1">
      <alignment horizontal="center" vertical="center" wrapText="1"/>
      <protection locked="0"/>
    </xf>
    <xf numFmtId="166" fontId="3" fillId="0" borderId="10" xfId="4" applyNumberFormat="1" applyFont="1" applyBorder="1" applyAlignment="1" applyProtection="1">
      <alignment horizontal="left" vertical="center"/>
      <protection locked="0"/>
    </xf>
    <xf numFmtId="0" fontId="3" fillId="0" borderId="11" xfId="2" applyFont="1" applyBorder="1" applyAlignment="1" applyProtection="1">
      <alignment vertical="center"/>
      <protection locked="0"/>
    </xf>
    <xf numFmtId="166" fontId="3" fillId="0" borderId="16" xfId="4" applyNumberFormat="1" applyFont="1" applyBorder="1" applyAlignment="1" applyProtection="1">
      <alignment horizontal="left" vertical="center"/>
      <protection locked="0"/>
    </xf>
    <xf numFmtId="0" fontId="3" fillId="0" borderId="17" xfId="2" applyFont="1" applyBorder="1" applyAlignment="1" applyProtection="1">
      <alignment vertical="center"/>
      <protection locked="0"/>
    </xf>
    <xf numFmtId="166" fontId="7" fillId="0" borderId="17" xfId="4" applyNumberFormat="1" applyBorder="1" applyAlignment="1" applyProtection="1">
      <alignment horizontal="justify" vertical="top"/>
      <protection locked="0"/>
    </xf>
    <xf numFmtId="0" fontId="7" fillId="3" borderId="11" xfId="2" applyFill="1" applyBorder="1" applyAlignment="1">
      <alignment horizontal="center" vertical="center" wrapText="1"/>
    </xf>
    <xf numFmtId="0" fontId="2" fillId="0" borderId="11" xfId="2" applyFont="1" applyBorder="1" applyAlignment="1">
      <alignment horizontal="center" vertical="center" wrapText="1"/>
    </xf>
    <xf numFmtId="0" fontId="2" fillId="0" borderId="11" xfId="0" applyFont="1" applyBorder="1" applyAlignment="1">
      <alignment horizontal="left" vertical="center" wrapText="1"/>
    </xf>
    <xf numFmtId="0" fontId="3" fillId="0" borderId="11" xfId="2" applyFont="1" applyBorder="1" applyAlignment="1">
      <alignment vertical="center"/>
    </xf>
    <xf numFmtId="0" fontId="3" fillId="0" borderId="11" xfId="2" applyFont="1" applyBorder="1" applyAlignment="1">
      <alignment horizontal="left" vertical="center" wrapText="1"/>
    </xf>
    <xf numFmtId="0" fontId="3" fillId="0" borderId="11" xfId="2" applyFont="1" applyBorder="1" applyAlignment="1">
      <alignment horizontal="justify" vertical="center" wrapText="1"/>
    </xf>
    <xf numFmtId="0" fontId="2" fillId="0" borderId="11" xfId="2" applyFont="1" applyBorder="1" applyAlignment="1">
      <alignment horizontal="justify" vertical="center" wrapText="1"/>
    </xf>
    <xf numFmtId="0" fontId="2" fillId="0" borderId="10" xfId="0" applyFont="1" applyBorder="1" applyAlignment="1">
      <alignment horizontal="left" vertical="center" wrapText="1"/>
    </xf>
    <xf numFmtId="0" fontId="3" fillId="0" borderId="12" xfId="2" applyFont="1" applyBorder="1" applyAlignment="1">
      <alignment vertical="center"/>
    </xf>
    <xf numFmtId="0" fontId="2" fillId="3" borderId="33" xfId="2" applyFont="1" applyFill="1" applyBorder="1" applyAlignment="1">
      <alignment vertical="center" wrapText="1"/>
    </xf>
    <xf numFmtId="0" fontId="2" fillId="3" borderId="1" xfId="2" applyFont="1" applyFill="1" applyBorder="1" applyAlignment="1">
      <alignment horizontal="center" vertical="center" wrapText="1"/>
    </xf>
    <xf numFmtId="0" fontId="5" fillId="3" borderId="0" xfId="0" applyFont="1" applyFill="1" applyAlignment="1">
      <alignment horizontal="left" vertical="top"/>
    </xf>
    <xf numFmtId="0" fontId="2" fillId="3" borderId="23" xfId="2" applyFont="1" applyFill="1" applyBorder="1" applyAlignment="1">
      <alignment horizontal="center" vertical="center" wrapText="1"/>
    </xf>
    <xf numFmtId="0" fontId="2" fillId="3" borderId="26" xfId="2" applyFont="1" applyFill="1" applyBorder="1" applyAlignment="1">
      <alignment horizontal="center" vertical="center"/>
    </xf>
    <xf numFmtId="0" fontId="2" fillId="3" borderId="29" xfId="2" applyFont="1" applyFill="1" applyBorder="1" applyAlignment="1">
      <alignment horizontal="center" vertical="center"/>
    </xf>
    <xf numFmtId="0" fontId="2" fillId="3" borderId="24" xfId="2" applyFont="1" applyFill="1" applyBorder="1" applyAlignment="1">
      <alignment horizontal="center" vertical="center" wrapText="1"/>
    </xf>
    <xf numFmtId="0" fontId="2" fillId="3" borderId="25" xfId="2" applyFont="1" applyFill="1" applyBorder="1" applyAlignment="1">
      <alignment horizontal="center" vertical="center" wrapText="1"/>
    </xf>
    <xf numFmtId="0" fontId="2" fillId="3" borderId="9" xfId="2" applyFont="1" applyFill="1" applyBorder="1" applyAlignment="1">
      <alignment horizontal="center" vertical="center"/>
    </xf>
    <xf numFmtId="0" fontId="2" fillId="3" borderId="12" xfId="2" applyFont="1" applyFill="1" applyBorder="1" applyAlignment="1">
      <alignment horizontal="center" vertical="center"/>
    </xf>
    <xf numFmtId="0" fontId="2" fillId="3" borderId="27" xfId="2" applyFont="1" applyFill="1" applyBorder="1" applyAlignment="1">
      <alignment horizontal="left" vertical="center"/>
    </xf>
    <xf numFmtId="0" fontId="2" fillId="3" borderId="28" xfId="2" applyFont="1" applyFill="1" applyBorder="1" applyAlignment="1">
      <alignment horizontal="left" vertical="center"/>
    </xf>
    <xf numFmtId="0" fontId="8" fillId="3" borderId="10" xfId="3"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28" xfId="0" applyFont="1" applyFill="1" applyBorder="1" applyAlignment="1">
      <alignment horizontal="center" vertical="center"/>
    </xf>
    <xf numFmtId="0" fontId="7" fillId="0" borderId="11" xfId="0" applyFont="1" applyBorder="1" applyAlignment="1" applyProtection="1">
      <alignment horizontal="left" vertical="center"/>
      <protection locked="0"/>
    </xf>
    <xf numFmtId="0" fontId="7" fillId="0" borderId="12" xfId="0" applyFont="1" applyBorder="1" applyAlignment="1" applyProtection="1">
      <alignment horizontal="left" vertical="center"/>
      <protection locked="0"/>
    </xf>
    <xf numFmtId="0" fontId="7" fillId="0" borderId="17" xfId="0" applyFont="1" applyBorder="1" applyAlignment="1" applyProtection="1">
      <alignment horizontal="left" vertical="center"/>
      <protection locked="0"/>
    </xf>
    <xf numFmtId="0" fontId="7" fillId="0" borderId="18" xfId="0" applyFont="1" applyBorder="1" applyAlignment="1" applyProtection="1">
      <alignment horizontal="left" vertical="center"/>
      <protection locked="0"/>
    </xf>
    <xf numFmtId="166" fontId="7" fillId="0" borderId="16" xfId="4" applyNumberFormat="1" applyBorder="1" applyAlignment="1" applyProtection="1">
      <alignment horizontal="left" vertical="center"/>
      <protection locked="0"/>
    </xf>
    <xf numFmtId="166" fontId="7" fillId="0" borderId="17" xfId="4" applyNumberFormat="1" applyBorder="1" applyAlignment="1" applyProtection="1">
      <alignment horizontal="left" vertical="center"/>
      <protection locked="0"/>
    </xf>
    <xf numFmtId="0" fontId="7" fillId="0" borderId="17" xfId="0" applyFont="1" applyBorder="1" applyAlignment="1" applyProtection="1">
      <alignment vertical="center"/>
      <protection locked="0"/>
    </xf>
    <xf numFmtId="0" fontId="7" fillId="0" borderId="18" xfId="0" applyFont="1" applyBorder="1" applyAlignment="1" applyProtection="1">
      <alignment vertical="center"/>
      <protection locked="0"/>
    </xf>
    <xf numFmtId="166" fontId="7" fillId="0" borderId="10" xfId="4" applyNumberFormat="1" applyBorder="1" applyAlignment="1" applyProtection="1">
      <alignment horizontal="left" vertical="center"/>
      <protection locked="0"/>
    </xf>
    <xf numFmtId="166" fontId="7" fillId="0" borderId="11" xfId="4" applyNumberFormat="1" applyBorder="1" applyAlignment="1" applyProtection="1">
      <alignment horizontal="left" vertical="center"/>
      <protection locked="0"/>
    </xf>
    <xf numFmtId="0" fontId="7" fillId="0" borderId="11" xfId="0" applyFont="1" applyBorder="1" applyAlignment="1" applyProtection="1">
      <alignment vertical="center"/>
      <protection locked="0"/>
    </xf>
    <xf numFmtId="0" fontId="7" fillId="0" borderId="12" xfId="0" applyFont="1" applyBorder="1" applyAlignment="1" applyProtection="1">
      <alignment vertical="center"/>
      <protection locked="0"/>
    </xf>
    <xf numFmtId="0" fontId="7" fillId="3" borderId="11" xfId="2" applyFill="1" applyBorder="1" applyAlignment="1">
      <alignment horizontal="center" vertical="center" wrapText="1"/>
    </xf>
    <xf numFmtId="0" fontId="7" fillId="3" borderId="11" xfId="0" applyFont="1" applyFill="1" applyBorder="1" applyAlignment="1">
      <alignment horizontal="center" vertical="center" wrapText="1"/>
    </xf>
    <xf numFmtId="0" fontId="2" fillId="3" borderId="2" xfId="2" applyFont="1" applyFill="1" applyBorder="1" applyAlignment="1">
      <alignment horizontal="center" vertical="center" wrapText="1"/>
    </xf>
    <xf numFmtId="0" fontId="2" fillId="3" borderId="3" xfId="2" applyFont="1" applyFill="1" applyBorder="1" applyAlignment="1">
      <alignment horizontal="center" vertical="center" wrapText="1"/>
    </xf>
    <xf numFmtId="0" fontId="2" fillId="0" borderId="34" xfId="2" applyFont="1" applyBorder="1" applyAlignment="1">
      <alignment horizontal="left" vertical="center"/>
    </xf>
    <xf numFmtId="0" fontId="2" fillId="0" borderId="35" xfId="2" applyFont="1" applyBorder="1" applyAlignment="1">
      <alignment horizontal="left" vertical="center"/>
    </xf>
    <xf numFmtId="0" fontId="2" fillId="0" borderId="12" xfId="2" applyFont="1" applyBorder="1" applyAlignment="1">
      <alignment horizontal="left" vertical="center"/>
    </xf>
    <xf numFmtId="0" fontId="2" fillId="0" borderId="11" xfId="2" applyFont="1" applyBorder="1" applyAlignment="1">
      <alignment horizontal="center" vertical="center" wrapText="1"/>
    </xf>
    <xf numFmtId="0" fontId="3" fillId="0" borderId="11" xfId="4" applyFont="1" applyBorder="1" applyAlignment="1" applyProtection="1">
      <alignment horizontal="center" vertical="center"/>
      <protection locked="0"/>
    </xf>
    <xf numFmtId="0" fontId="3" fillId="0" borderId="11" xfId="2" applyFont="1" applyBorder="1" applyAlignment="1" applyProtection="1">
      <alignment horizontal="center" vertical="center"/>
      <protection locked="0"/>
    </xf>
    <xf numFmtId="0" fontId="3" fillId="0" borderId="12" xfId="2" applyFont="1" applyBorder="1" applyAlignment="1" applyProtection="1">
      <alignment horizontal="center" vertical="center"/>
      <protection locked="0"/>
    </xf>
    <xf numFmtId="0" fontId="2" fillId="0" borderId="10" xfId="2" applyFont="1" applyBorder="1" applyAlignment="1">
      <alignment horizontal="left" vertical="center"/>
    </xf>
    <xf numFmtId="0" fontId="2" fillId="0" borderId="11" xfId="2" applyFont="1" applyBorder="1" applyAlignment="1">
      <alignment horizontal="left" vertical="center"/>
    </xf>
    <xf numFmtId="0" fontId="3" fillId="0" borderId="17" xfId="4" applyFont="1" applyBorder="1" applyAlignment="1" applyProtection="1">
      <alignment horizontal="center" vertical="center"/>
      <protection locked="0"/>
    </xf>
    <xf numFmtId="0" fontId="3" fillId="0" borderId="17" xfId="2" applyFont="1" applyBorder="1" applyAlignment="1" applyProtection="1">
      <alignment horizontal="center" vertical="center"/>
      <protection locked="0"/>
    </xf>
    <xf numFmtId="0" fontId="3" fillId="0" borderId="18" xfId="2" applyFont="1" applyBorder="1" applyAlignment="1" applyProtection="1">
      <alignment horizontal="center" vertical="center"/>
      <protection locked="0"/>
    </xf>
    <xf numFmtId="0" fontId="7" fillId="0" borderId="11" xfId="0" applyFont="1" applyBorder="1" applyAlignment="1">
      <alignment horizontal="left" vertical="center" wrapText="1" shrinkToFit="1"/>
    </xf>
    <xf numFmtId="0" fontId="2" fillId="2" borderId="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3" borderId="4" xfId="0" applyFont="1" applyFill="1" applyBorder="1" applyAlignment="1" applyProtection="1">
      <alignment horizontal="left" vertical="center"/>
    </xf>
    <xf numFmtId="0" fontId="2" fillId="3" borderId="5" xfId="0" applyFont="1" applyFill="1" applyBorder="1" applyAlignment="1" applyProtection="1">
      <alignment horizontal="left" vertical="center"/>
    </xf>
    <xf numFmtId="0" fontId="2" fillId="3" borderId="6" xfId="0" applyFont="1" applyFill="1" applyBorder="1" applyAlignment="1" applyProtection="1">
      <alignment horizontal="left" vertical="center"/>
    </xf>
    <xf numFmtId="0" fontId="4" fillId="0" borderId="7" xfId="0" applyFont="1" applyBorder="1" applyAlignment="1" applyProtection="1">
      <alignment horizontal="center" vertical="center" wrapText="1"/>
    </xf>
    <xf numFmtId="0" fontId="0" fillId="0" borderId="8" xfId="0" applyBorder="1" applyAlignment="1" applyProtection="1">
      <alignment vertical="center"/>
    </xf>
    <xf numFmtId="0" fontId="0" fillId="0" borderId="9" xfId="0" applyBorder="1" applyAlignment="1" applyProtection="1">
      <alignment vertical="center"/>
    </xf>
    <xf numFmtId="0" fontId="3" fillId="0" borderId="10" xfId="0" applyFont="1" applyBorder="1" applyAlignment="1" applyProtection="1">
      <alignment horizontal="center" vertical="center"/>
    </xf>
    <xf numFmtId="0" fontId="3" fillId="0" borderId="11" xfId="0" applyFont="1" applyBorder="1" applyAlignment="1" applyProtection="1">
      <alignment horizontal="justify" vertical="center" wrapText="1"/>
    </xf>
    <xf numFmtId="0" fontId="3" fillId="0" borderId="12" xfId="0" applyFont="1" applyBorder="1" applyAlignment="1" applyProtection="1">
      <alignment horizontal="justify" vertical="center" wrapText="1"/>
    </xf>
    <xf numFmtId="0" fontId="2" fillId="0" borderId="11" xfId="0" applyFont="1" applyBorder="1" applyAlignment="1" applyProtection="1">
      <alignment horizontal="justify" vertical="center" wrapText="1"/>
    </xf>
    <xf numFmtId="0" fontId="2" fillId="0" borderId="12" xfId="0" applyFont="1" applyBorder="1" applyAlignment="1" applyProtection="1">
      <alignment horizontal="justify" vertical="center" wrapText="1"/>
    </xf>
    <xf numFmtId="0" fontId="3" fillId="0" borderId="13" xfId="0" applyFont="1" applyBorder="1" applyAlignment="1" applyProtection="1">
      <alignment horizontal="center" vertical="center"/>
    </xf>
    <xf numFmtId="0" fontId="3" fillId="0" borderId="14" xfId="0" applyFont="1" applyBorder="1" applyAlignment="1" applyProtection="1">
      <alignment horizontal="justify" vertical="center" wrapText="1"/>
    </xf>
    <xf numFmtId="0" fontId="3" fillId="0" borderId="15" xfId="0" applyFont="1" applyBorder="1" applyAlignment="1" applyProtection="1">
      <alignment horizontal="justify" vertical="center" wrapText="1"/>
    </xf>
    <xf numFmtId="0" fontId="3" fillId="0" borderId="7" xfId="0" applyFont="1" applyBorder="1" applyAlignment="1" applyProtection="1">
      <alignment horizontal="center" vertical="top"/>
    </xf>
    <xf numFmtId="0" fontId="3" fillId="0" borderId="8" xfId="0" applyFont="1" applyBorder="1" applyAlignment="1" applyProtection="1">
      <alignment horizontal="justify" vertical="top" wrapText="1"/>
    </xf>
    <xf numFmtId="0" fontId="3" fillId="0" borderId="8" xfId="0" applyFont="1" applyBorder="1" applyAlignment="1" applyProtection="1">
      <alignment horizontal="left" vertical="center"/>
    </xf>
    <xf numFmtId="0" fontId="3" fillId="0" borderId="10" xfId="0" applyFont="1" applyBorder="1" applyAlignment="1" applyProtection="1">
      <alignment horizontal="center" vertical="top"/>
    </xf>
    <xf numFmtId="0" fontId="3" fillId="0" borderId="11" xfId="0" applyFont="1" applyBorder="1" applyAlignment="1" applyProtection="1">
      <alignment horizontal="justify" vertical="top" wrapText="1"/>
    </xf>
    <xf numFmtId="0" fontId="3" fillId="0" borderId="11" xfId="0" applyFont="1" applyBorder="1" applyAlignment="1" applyProtection="1">
      <alignment horizontal="left" vertical="center"/>
    </xf>
    <xf numFmtId="0" fontId="4" fillId="0" borderId="16" xfId="0" applyFont="1" applyBorder="1" applyAlignment="1" applyProtection="1">
      <alignment horizontal="center" vertical="top"/>
    </xf>
    <xf numFmtId="0" fontId="4" fillId="0" borderId="17" xfId="0" applyFont="1" applyBorder="1" applyAlignment="1" applyProtection="1">
      <alignment horizontal="left" vertical="top"/>
    </xf>
    <xf numFmtId="0" fontId="3" fillId="0" borderId="17" xfId="0" applyFont="1" applyBorder="1" applyAlignment="1" applyProtection="1">
      <alignment horizontal="left" vertical="center"/>
    </xf>
    <xf numFmtId="0" fontId="4" fillId="0" borderId="19" xfId="0" applyFont="1" applyBorder="1" applyAlignment="1">
      <alignment horizontal="center" vertical="center"/>
    </xf>
    <xf numFmtId="0" fontId="8" fillId="0" borderId="20" xfId="0" applyFont="1" applyBorder="1" applyAlignment="1">
      <alignment horizontal="left" vertical="center" wrapText="1"/>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2" fillId="3" borderId="27" xfId="2" applyFont="1" applyFill="1" applyBorder="1" applyAlignment="1" applyProtection="1">
      <alignment horizontal="left" vertical="center"/>
      <protection locked="0"/>
    </xf>
    <xf numFmtId="0" fontId="2" fillId="3" borderId="28" xfId="2" applyFont="1" applyFill="1" applyBorder="1" applyAlignment="1" applyProtection="1">
      <alignment horizontal="left" vertical="center"/>
      <protection locked="0"/>
    </xf>
    <xf numFmtId="0" fontId="2" fillId="3" borderId="36" xfId="2" applyFont="1" applyFill="1" applyBorder="1" applyAlignment="1" applyProtection="1">
      <alignment horizontal="left" vertical="center"/>
      <protection locked="0"/>
    </xf>
    <xf numFmtId="0" fontId="12" fillId="0" borderId="10" xfId="0" applyFont="1" applyBorder="1" applyAlignment="1" applyProtection="1">
      <alignment horizontal="center" vertical="center" wrapText="1"/>
    </xf>
    <xf numFmtId="0" fontId="8" fillId="0" borderId="27" xfId="4" applyFont="1" applyBorder="1" applyAlignment="1" applyProtection="1">
      <alignment horizontal="left" vertical="center" wrapText="1"/>
    </xf>
    <xf numFmtId="0" fontId="8" fillId="0" borderId="28" xfId="4" applyFont="1" applyBorder="1" applyAlignment="1" applyProtection="1">
      <alignment horizontal="left" vertical="center" wrapText="1"/>
    </xf>
    <xf numFmtId="164" fontId="20" fillId="0" borderId="11" xfId="1" applyNumberFormat="1" applyFont="1" applyBorder="1" applyAlignment="1" applyProtection="1">
      <alignment horizontal="center" vertical="center" wrapText="1"/>
    </xf>
    <xf numFmtId="0" fontId="7" fillId="3" borderId="12" xfId="0" applyFont="1" applyFill="1" applyBorder="1" applyAlignment="1" applyProtection="1">
      <alignment vertical="center"/>
    </xf>
    <xf numFmtId="0" fontId="8" fillId="0" borderId="30" xfId="4" applyFont="1" applyBorder="1" applyAlignment="1" applyProtection="1">
      <alignment horizontal="left" vertical="center" wrapText="1"/>
    </xf>
    <xf numFmtId="0" fontId="8" fillId="0" borderId="31" xfId="4" applyFont="1" applyBorder="1" applyAlignment="1" applyProtection="1">
      <alignment horizontal="left" vertical="center" wrapText="1"/>
    </xf>
    <xf numFmtId="166" fontId="7" fillId="0" borderId="10" xfId="4" applyNumberFormat="1" applyBorder="1" applyAlignment="1" applyProtection="1">
      <alignment horizontal="left" vertical="center"/>
    </xf>
    <xf numFmtId="166" fontId="7" fillId="0" borderId="16" xfId="4" applyNumberFormat="1" applyBorder="1" applyAlignment="1" applyProtection="1">
      <alignment horizontal="left" vertical="center"/>
    </xf>
    <xf numFmtId="164" fontId="5" fillId="0" borderId="11" xfId="1" applyNumberFormat="1" applyFont="1" applyBorder="1" applyAlignment="1" applyProtection="1">
      <alignment horizontal="center" vertical="center" wrapText="1"/>
    </xf>
    <xf numFmtId="0" fontId="7" fillId="0" borderId="12" xfId="0" applyFont="1" applyBorder="1" applyAlignment="1" applyProtection="1">
      <alignment horizontal="center" vertical="center" wrapText="1"/>
      <protection locked="0"/>
    </xf>
    <xf numFmtId="0" fontId="3" fillId="5" borderId="12" xfId="3" applyFont="1" applyFill="1" applyBorder="1" applyAlignment="1" applyProtection="1">
      <alignment horizontal="center" vertical="center"/>
      <protection locked="0"/>
    </xf>
    <xf numFmtId="0" fontId="2" fillId="3" borderId="11" xfId="2" applyFont="1" applyFill="1" applyBorder="1" applyAlignment="1">
      <alignment horizontal="left" vertical="center"/>
    </xf>
    <xf numFmtId="0" fontId="2" fillId="3" borderId="11" xfId="5" applyFont="1" applyFill="1" applyBorder="1" applyAlignment="1" applyProtection="1">
      <alignment horizontal="left" vertical="center"/>
      <protection locked="0"/>
    </xf>
    <xf numFmtId="0" fontId="2" fillId="3" borderId="7" xfId="2" applyFont="1" applyFill="1" applyBorder="1" applyAlignment="1">
      <alignment horizontal="center" vertical="center" wrapText="1"/>
    </xf>
    <xf numFmtId="0" fontId="2" fillId="3" borderId="8" xfId="2" applyFont="1" applyFill="1" applyBorder="1" applyAlignment="1">
      <alignment horizontal="center" vertical="center" wrapText="1"/>
    </xf>
    <xf numFmtId="0" fontId="2" fillId="3" borderId="10" xfId="2" applyFont="1" applyFill="1" applyBorder="1" applyAlignment="1">
      <alignment horizontal="center" vertical="center"/>
    </xf>
    <xf numFmtId="43" fontId="3" fillId="0" borderId="12" xfId="3" applyNumberFormat="1" applyFont="1" applyBorder="1" applyAlignment="1" applyProtection="1">
      <alignment horizontal="center" vertical="center" wrapText="1"/>
      <protection locked="0"/>
    </xf>
    <xf numFmtId="0" fontId="12" fillId="0" borderId="13" xfId="0" applyFont="1" applyBorder="1" applyAlignment="1" applyProtection="1">
      <alignment horizontal="center" vertical="center" wrapText="1"/>
    </xf>
    <xf numFmtId="0" fontId="7" fillId="3" borderId="15" xfId="0" applyFont="1" applyFill="1" applyBorder="1" applyAlignment="1" applyProtection="1">
      <alignment vertical="center"/>
    </xf>
    <xf numFmtId="165" fontId="6" fillId="4" borderId="38" xfId="0" applyNumberFormat="1" applyFont="1" applyFill="1" applyBorder="1" applyAlignment="1" applyProtection="1">
      <alignment horizontal="center" vertical="center"/>
    </xf>
    <xf numFmtId="0" fontId="6" fillId="4" borderId="39" xfId="3" applyFont="1" applyFill="1" applyBorder="1" applyAlignment="1" applyProtection="1">
      <alignment horizontal="center" vertical="center" wrapText="1"/>
    </xf>
    <xf numFmtId="0" fontId="6" fillId="4" borderId="0" xfId="3" applyFont="1" applyFill="1" applyBorder="1" applyAlignment="1" applyProtection="1">
      <alignment horizontal="center" vertical="center" wrapText="1"/>
    </xf>
    <xf numFmtId="0" fontId="6" fillId="4" borderId="32" xfId="3" applyFont="1" applyFill="1" applyBorder="1" applyAlignment="1" applyProtection="1">
      <alignment horizontal="center" vertical="center"/>
    </xf>
    <xf numFmtId="0" fontId="12" fillId="0" borderId="1" xfId="0" applyFont="1" applyBorder="1" applyAlignment="1" applyProtection="1">
      <alignment horizontal="center" vertical="center" wrapText="1"/>
    </xf>
    <xf numFmtId="0" fontId="8" fillId="0" borderId="20" xfId="4" applyFont="1" applyBorder="1" applyAlignment="1" applyProtection="1">
      <alignment horizontal="left" vertical="center" wrapText="1"/>
    </xf>
    <xf numFmtId="0" fontId="8" fillId="0" borderId="21" xfId="4" applyFont="1" applyBorder="1" applyAlignment="1" applyProtection="1">
      <alignment horizontal="left" vertical="center" wrapText="1"/>
    </xf>
    <xf numFmtId="0" fontId="7" fillId="3" borderId="22" xfId="0" applyFont="1" applyFill="1" applyBorder="1" applyAlignment="1" applyProtection="1">
      <alignment vertical="center"/>
    </xf>
    <xf numFmtId="0" fontId="9" fillId="0" borderId="21" xfId="0" applyFont="1" applyBorder="1" applyAlignment="1">
      <alignment vertical="center"/>
    </xf>
    <xf numFmtId="0" fontId="7" fillId="0" borderId="21" xfId="0" applyFont="1" applyBorder="1" applyAlignment="1" applyProtection="1">
      <alignment vertical="center"/>
      <protection locked="0"/>
    </xf>
    <xf numFmtId="43" fontId="6" fillId="0" borderId="14" xfId="1" applyFont="1" applyBorder="1" applyAlignment="1" applyProtection="1">
      <alignment horizontal="center" vertical="center" wrapText="1"/>
    </xf>
    <xf numFmtId="43" fontId="21" fillId="0" borderId="37" xfId="1" applyFont="1" applyBorder="1" applyAlignment="1" applyProtection="1">
      <alignment horizontal="center" vertical="center" wrapText="1"/>
    </xf>
    <xf numFmtId="0" fontId="8" fillId="0" borderId="40" xfId="4" applyFont="1" applyBorder="1" applyAlignment="1" applyProtection="1">
      <alignment horizontal="left" vertical="center" wrapText="1"/>
    </xf>
    <xf numFmtId="0" fontId="2" fillId="0" borderId="41" xfId="2" applyFont="1" applyBorder="1" applyAlignment="1" applyProtection="1">
      <alignment horizontal="left" vertical="center" wrapText="1"/>
    </xf>
    <xf numFmtId="0" fontId="2" fillId="0" borderId="28" xfId="2" applyFont="1" applyBorder="1" applyAlignment="1" applyProtection="1">
      <alignment horizontal="left" vertical="center" wrapText="1"/>
    </xf>
    <xf numFmtId="0" fontId="2" fillId="0" borderId="42" xfId="2" applyFont="1" applyBorder="1" applyAlignment="1" applyProtection="1">
      <alignment horizontal="left" vertical="center" wrapText="1"/>
    </xf>
    <xf numFmtId="0" fontId="23" fillId="0" borderId="41" xfId="2" applyFont="1" applyBorder="1" applyAlignment="1">
      <alignment horizontal="left" vertical="center"/>
    </xf>
    <xf numFmtId="0" fontId="23" fillId="0" borderId="28" xfId="2" applyFont="1" applyBorder="1" applyAlignment="1">
      <alignment horizontal="left" vertical="center"/>
    </xf>
    <xf numFmtId="0" fontId="23" fillId="0" borderId="42" xfId="2" applyFont="1" applyBorder="1" applyAlignment="1">
      <alignment horizontal="left" vertical="center"/>
    </xf>
  </cellXfs>
  <cellStyles count="6">
    <cellStyle name="Comma" xfId="1" builtinId="3"/>
    <cellStyle name="Normal" xfId="0" builtinId="0"/>
    <cellStyle name="Normal 2 4" xfId="2"/>
    <cellStyle name="Normal 3 2" xfId="5"/>
    <cellStyle name="Normal 4" xfId="3"/>
    <cellStyle name="Normal_SOR - Chainsa - All 2 2" xfId="4"/>
  </cellStyles>
  <dxfs count="57">
    <dxf>
      <font>
        <strike val="0"/>
      </font>
      <fill>
        <patternFill>
          <bgColor theme="9" tint="0.79998168889431442"/>
        </patternFill>
      </fill>
    </dxf>
    <dxf>
      <font>
        <strike val="0"/>
      </font>
      <fill>
        <patternFill>
          <bgColor theme="9" tint="0.79998168889431442"/>
        </patternFill>
      </fill>
    </dxf>
    <dxf>
      <font>
        <strike val="0"/>
      </font>
      <fill>
        <patternFill>
          <bgColor theme="9" tint="0.79998168889431442"/>
        </patternFill>
      </fill>
    </dxf>
    <dxf>
      <font>
        <strike val="0"/>
      </font>
      <fill>
        <patternFill>
          <bgColor theme="9" tint="0.79998168889431442"/>
        </patternFill>
      </fill>
    </dxf>
    <dxf>
      <font>
        <strike val="0"/>
      </font>
      <fill>
        <patternFill>
          <bgColor theme="9" tint="0.79998168889431442"/>
        </patternFill>
      </fill>
    </dxf>
    <dxf>
      <font>
        <strike val="0"/>
      </font>
      <fill>
        <patternFill>
          <bgColor theme="9" tint="0.79998168889431442"/>
        </patternFill>
      </fill>
    </dxf>
    <dxf>
      <font>
        <strike val="0"/>
      </font>
      <fill>
        <patternFill>
          <bgColor theme="9" tint="0.79998168889431442"/>
        </patternFill>
      </fill>
    </dxf>
    <dxf>
      <font>
        <strike val="0"/>
      </font>
      <fill>
        <patternFill>
          <bgColor theme="9" tint="0.79998168889431442"/>
        </patternFill>
      </fill>
    </dxf>
    <dxf>
      <font>
        <strike val="0"/>
      </font>
      <fill>
        <patternFill>
          <bgColor theme="9" tint="0.79998168889431442"/>
        </patternFill>
      </fill>
    </dxf>
    <dxf>
      <font>
        <strike val="0"/>
      </font>
      <fill>
        <patternFill>
          <bgColor theme="9" tint="0.79998168889431442"/>
        </patternFill>
      </fill>
    </dxf>
    <dxf>
      <font>
        <strike val="0"/>
      </font>
      <fill>
        <patternFill>
          <bgColor theme="9" tint="0.79998168889431442"/>
        </patternFill>
      </fill>
    </dxf>
    <dxf>
      <font>
        <strike val="0"/>
      </font>
      <fill>
        <patternFill>
          <bgColor theme="9" tint="0.79998168889431442"/>
        </patternFill>
      </fill>
    </dxf>
    <dxf>
      <font>
        <strike val="0"/>
      </font>
      <fill>
        <patternFill>
          <bgColor theme="9" tint="0.79998168889431442"/>
        </patternFill>
      </fill>
    </dxf>
    <dxf>
      <font>
        <strike val="0"/>
      </font>
      <fill>
        <patternFill>
          <bgColor theme="9" tint="0.79998168889431442"/>
        </patternFill>
      </fill>
    </dxf>
    <dxf>
      <font>
        <strike val="0"/>
      </font>
      <fill>
        <patternFill>
          <bgColor theme="9" tint="0.79998168889431442"/>
        </patternFill>
      </fill>
    </dxf>
    <dxf>
      <font>
        <strike val="0"/>
      </font>
      <fill>
        <patternFill>
          <bgColor theme="9" tint="0.79998168889431442"/>
        </patternFill>
      </fill>
    </dxf>
    <dxf>
      <font>
        <strike val="0"/>
      </font>
      <fill>
        <patternFill>
          <bgColor theme="9" tint="0.79998168889431442"/>
        </patternFill>
      </fill>
    </dxf>
    <dxf>
      <font>
        <strike val="0"/>
      </font>
      <fill>
        <patternFill>
          <bgColor theme="9" tint="0.79998168889431442"/>
        </patternFill>
      </fill>
    </dxf>
    <dxf>
      <font>
        <strike val="0"/>
      </font>
      <fill>
        <patternFill>
          <bgColor theme="9" tint="0.79998168889431442"/>
        </patternFill>
      </fill>
    </dxf>
    <dxf>
      <font>
        <strike val="0"/>
      </font>
      <fill>
        <patternFill>
          <bgColor theme="9" tint="0.79998168889431442"/>
        </patternFill>
      </fill>
    </dxf>
    <dxf>
      <font>
        <strike val="0"/>
      </font>
      <fill>
        <patternFill>
          <bgColor theme="9" tint="0.79998168889431442"/>
        </patternFill>
      </fill>
    </dxf>
    <dxf>
      <font>
        <strike val="0"/>
      </font>
      <fill>
        <patternFill>
          <bgColor theme="9" tint="0.79998168889431442"/>
        </patternFill>
      </fill>
    </dxf>
    <dxf>
      <font>
        <strike val="0"/>
      </font>
      <fill>
        <patternFill>
          <bgColor theme="9" tint="0.79998168889431442"/>
        </patternFill>
      </fill>
    </dxf>
    <dxf>
      <font>
        <strike val="0"/>
      </font>
      <fill>
        <patternFill>
          <bgColor theme="9" tint="0.79998168889431442"/>
        </patternFill>
      </fill>
    </dxf>
    <dxf>
      <font>
        <strike val="0"/>
      </font>
      <fill>
        <patternFill>
          <bgColor theme="9" tint="0.79998168889431442"/>
        </patternFill>
      </fill>
    </dxf>
    <dxf>
      <font>
        <strike val="0"/>
      </font>
      <fill>
        <patternFill>
          <bgColor theme="9" tint="0.79998168889431442"/>
        </patternFill>
      </fill>
    </dxf>
    <dxf>
      <font>
        <strike val="0"/>
      </font>
      <fill>
        <patternFill>
          <bgColor theme="9" tint="0.79998168889431442"/>
        </patternFill>
      </fill>
    </dxf>
    <dxf>
      <font>
        <strike val="0"/>
      </font>
      <fill>
        <patternFill>
          <bgColor theme="9" tint="0.79998168889431442"/>
        </patternFill>
      </fill>
    </dxf>
    <dxf>
      <font>
        <strike val="0"/>
      </font>
      <fill>
        <patternFill>
          <bgColor theme="9" tint="0.79998168889431442"/>
        </patternFill>
      </fill>
    </dxf>
    <dxf>
      <font>
        <strike val="0"/>
      </font>
      <fill>
        <patternFill>
          <bgColor theme="9" tint="0.79998168889431442"/>
        </patternFill>
      </fill>
    </dxf>
    <dxf>
      <font>
        <strike val="0"/>
      </font>
      <fill>
        <patternFill>
          <bgColor theme="9" tint="0.79998168889431442"/>
        </patternFill>
      </fill>
    </dxf>
    <dxf>
      <font>
        <strike val="0"/>
      </font>
      <fill>
        <patternFill>
          <bgColor theme="9" tint="0.79998168889431442"/>
        </patternFill>
      </fill>
    </dxf>
    <dxf>
      <font>
        <strike val="0"/>
      </font>
      <fill>
        <patternFill>
          <bgColor theme="9" tint="0.79998168889431442"/>
        </patternFill>
      </fill>
    </dxf>
    <dxf>
      <font>
        <strike val="0"/>
      </font>
      <fill>
        <patternFill>
          <bgColor theme="9" tint="0.79998168889431442"/>
        </patternFill>
      </fill>
    </dxf>
    <dxf>
      <font>
        <strike val="0"/>
      </font>
      <fill>
        <patternFill>
          <bgColor theme="9" tint="0.79998168889431442"/>
        </patternFill>
      </fill>
    </dxf>
    <dxf>
      <font>
        <strike val="0"/>
      </font>
      <fill>
        <patternFill>
          <bgColor theme="9" tint="0.79998168889431442"/>
        </patternFill>
      </fill>
    </dxf>
    <dxf>
      <font>
        <strike val="0"/>
      </font>
      <fill>
        <patternFill>
          <bgColor theme="9" tint="0.79998168889431442"/>
        </patternFill>
      </fill>
    </dxf>
    <dxf>
      <font>
        <strike val="0"/>
      </font>
      <fill>
        <patternFill>
          <bgColor theme="9" tint="0.79998168889431442"/>
        </patternFill>
      </fill>
    </dxf>
    <dxf>
      <font>
        <strike val="0"/>
      </font>
      <fill>
        <patternFill>
          <bgColor theme="9" tint="0.79998168889431442"/>
        </patternFill>
      </fill>
    </dxf>
    <dxf>
      <font>
        <strike val="0"/>
      </font>
      <fill>
        <patternFill>
          <bgColor theme="9" tint="0.79998168889431442"/>
        </patternFill>
      </fill>
    </dxf>
    <dxf>
      <font>
        <strike val="0"/>
      </font>
      <fill>
        <patternFill>
          <bgColor theme="9" tint="0.79998168889431442"/>
        </patternFill>
      </fill>
    </dxf>
    <dxf>
      <font>
        <strike val="0"/>
      </font>
      <fill>
        <patternFill>
          <bgColor theme="9" tint="0.79998168889431442"/>
        </patternFill>
      </fill>
    </dxf>
    <dxf>
      <font>
        <strike val="0"/>
      </font>
      <fill>
        <patternFill>
          <bgColor theme="9" tint="0.79998168889431442"/>
        </patternFill>
      </fill>
    </dxf>
    <dxf>
      <font>
        <strike val="0"/>
      </font>
      <fill>
        <patternFill>
          <bgColor theme="9" tint="0.79998168889431442"/>
        </patternFill>
      </fill>
    </dxf>
    <dxf>
      <font>
        <strike val="0"/>
      </font>
      <fill>
        <patternFill>
          <bgColor theme="9" tint="0.79998168889431442"/>
        </patternFill>
      </fill>
    </dxf>
    <dxf>
      <font>
        <strike val="0"/>
      </font>
      <fill>
        <patternFill>
          <bgColor theme="9" tint="0.79998168889431442"/>
        </patternFill>
      </fill>
    </dxf>
    <dxf>
      <font>
        <strike val="0"/>
      </font>
      <fill>
        <patternFill>
          <bgColor theme="9" tint="0.79998168889431442"/>
        </patternFill>
      </fill>
    </dxf>
    <dxf>
      <font>
        <strike val="0"/>
      </font>
      <fill>
        <patternFill>
          <bgColor theme="9" tint="0.79998168889431442"/>
        </patternFill>
      </fill>
    </dxf>
    <dxf>
      <font>
        <strike val="0"/>
      </font>
      <fill>
        <patternFill>
          <bgColor theme="9" tint="0.79998168889431442"/>
        </patternFill>
      </fill>
    </dxf>
    <dxf>
      <font>
        <strike val="0"/>
      </font>
      <fill>
        <patternFill>
          <bgColor theme="9" tint="0.79998168889431442"/>
        </patternFill>
      </fill>
    </dxf>
    <dxf>
      <font>
        <strike val="0"/>
      </font>
      <fill>
        <patternFill>
          <bgColor theme="9" tint="0.79998168889431442"/>
        </patternFill>
      </fill>
    </dxf>
    <dxf>
      <font>
        <strike val="0"/>
      </font>
      <fill>
        <patternFill>
          <bgColor theme="9" tint="0.79998168889431442"/>
        </patternFill>
      </fill>
    </dxf>
    <dxf>
      <font>
        <strike val="0"/>
      </font>
      <fill>
        <patternFill>
          <bgColor theme="9" tint="0.79998168889431442"/>
        </patternFill>
      </fill>
    </dxf>
    <dxf>
      <font>
        <strike val="0"/>
      </font>
      <fill>
        <patternFill>
          <bgColor theme="9" tint="0.79998168889431442"/>
        </patternFill>
      </fill>
    </dxf>
    <dxf>
      <font>
        <strike val="0"/>
      </font>
      <fill>
        <patternFill>
          <bgColor theme="9" tint="0.79998168889431442"/>
        </patternFill>
      </fill>
    </dxf>
    <dxf>
      <font>
        <strike val="0"/>
      </font>
      <fill>
        <patternFill>
          <bgColor theme="9" tint="0.79998168889431442"/>
        </patternFill>
      </fill>
    </dxf>
    <dxf>
      <font>
        <strike val="0"/>
      </font>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10" Type="http://schemas.openxmlformats.org/officeDocument/2006/relationships/externalLink" Target="externalLinks/externalLink6.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5</xdr:col>
      <xdr:colOff>778565</xdr:colOff>
      <xdr:row>0</xdr:row>
      <xdr:rowOff>339586</xdr:rowOff>
    </xdr:from>
    <xdr:ext cx="679174" cy="844827"/>
    <xdr:pic>
      <xdr:nvPicPr>
        <xdr:cNvPr id="2" name="Picture 1">
          <a:extLst>
            <a:ext uri="{FF2B5EF4-FFF2-40B4-BE49-F238E27FC236}">
              <a16:creationId xmlns="" xmlns:a16="http://schemas.microsoft.com/office/drawing/2014/main" id="{22346555-E85A-48CE-8960-B00141BC0E0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85413" y="339586"/>
          <a:ext cx="679174" cy="844827"/>
        </a:xfrm>
        <a:prstGeom prst="rect">
          <a:avLst/>
        </a:prstGeom>
        <a:noFill/>
        <a:ln>
          <a:noFill/>
        </a:ln>
      </xdr:spPr>
    </xdr:pic>
    <xdr:clientData/>
  </xdr:oneCellAnchor>
  <xdr:oneCellAnchor>
    <xdr:from>
      <xdr:col>0</xdr:col>
      <xdr:colOff>99391</xdr:colOff>
      <xdr:row>0</xdr:row>
      <xdr:rowOff>451403</xdr:rowOff>
    </xdr:from>
    <xdr:ext cx="670014" cy="657225"/>
    <xdr:pic>
      <xdr:nvPicPr>
        <xdr:cNvPr id="3" name="Picture 2">
          <a:extLst>
            <a:ext uri="{FF2B5EF4-FFF2-40B4-BE49-F238E27FC236}">
              <a16:creationId xmlns="" xmlns:a16="http://schemas.microsoft.com/office/drawing/2014/main" id="{4F2C4F96-7C7C-4AD0-BA16-11DD6AA0F27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391" y="451403"/>
          <a:ext cx="670014" cy="65722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6</xdr:col>
      <xdr:colOff>326571</xdr:colOff>
      <xdr:row>0</xdr:row>
      <xdr:rowOff>504825</xdr:rowOff>
    </xdr:from>
    <xdr:to>
      <xdr:col>6</xdr:col>
      <xdr:colOff>1738829</xdr:colOff>
      <xdr:row>1</xdr:row>
      <xdr:rowOff>77561</xdr:rowOff>
    </xdr:to>
    <xdr:pic>
      <xdr:nvPicPr>
        <xdr:cNvPr id="2" name="Picture 1">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10607" y="504825"/>
          <a:ext cx="1412258" cy="1328057"/>
        </a:xfrm>
        <a:prstGeom prst="rect">
          <a:avLst/>
        </a:prstGeom>
        <a:noFill/>
        <a:ln>
          <a:noFill/>
        </a:ln>
      </xdr:spPr>
    </xdr:pic>
    <xdr:clientData/>
  </xdr:twoCellAnchor>
  <xdr:twoCellAnchor editAs="oneCell">
    <xdr:from>
      <xdr:col>0</xdr:col>
      <xdr:colOff>75612</xdr:colOff>
      <xdr:row>0</xdr:row>
      <xdr:rowOff>668467</xdr:rowOff>
    </xdr:from>
    <xdr:to>
      <xdr:col>0</xdr:col>
      <xdr:colOff>1360714</xdr:colOff>
      <xdr:row>1</xdr:row>
      <xdr:rowOff>92439</xdr:rowOff>
    </xdr:to>
    <xdr:pic>
      <xdr:nvPicPr>
        <xdr:cNvPr id="3" name="Picture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612" y="668467"/>
          <a:ext cx="1285102" cy="117929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986118</xdr:colOff>
      <xdr:row>0</xdr:row>
      <xdr:rowOff>67237</xdr:rowOff>
    </xdr:from>
    <xdr:to>
      <xdr:col>12</xdr:col>
      <xdr:colOff>1160765</xdr:colOff>
      <xdr:row>0</xdr:row>
      <xdr:rowOff>1421467</xdr:rowOff>
    </xdr:to>
    <xdr:pic>
      <xdr:nvPicPr>
        <xdr:cNvPr id="2" name="Picture 1">
          <a:extLst>
            <a:ext uri="{FF2B5EF4-FFF2-40B4-BE49-F238E27FC236}">
              <a16:creationId xmlns="" xmlns:a16="http://schemas.microsoft.com/office/drawing/2014/main" id="{00000000-0008-0000-0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997518" y="67237"/>
          <a:ext cx="1508147" cy="1354230"/>
        </a:xfrm>
        <a:prstGeom prst="rect">
          <a:avLst/>
        </a:prstGeom>
        <a:noFill/>
        <a:ln>
          <a:noFill/>
        </a:ln>
      </xdr:spPr>
    </xdr:pic>
    <xdr:clientData/>
  </xdr:twoCellAnchor>
  <xdr:twoCellAnchor editAs="oneCell">
    <xdr:from>
      <xdr:col>0</xdr:col>
      <xdr:colOff>112060</xdr:colOff>
      <xdr:row>0</xdr:row>
      <xdr:rowOff>377915</xdr:rowOff>
    </xdr:from>
    <xdr:to>
      <xdr:col>0</xdr:col>
      <xdr:colOff>1235540</xdr:colOff>
      <xdr:row>0</xdr:row>
      <xdr:rowOff>1490383</xdr:rowOff>
    </xdr:to>
    <xdr:pic>
      <xdr:nvPicPr>
        <xdr:cNvPr id="3" name="Picture 2">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2060" y="377915"/>
          <a:ext cx="1123480" cy="11124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449035</xdr:colOff>
      <xdr:row>0</xdr:row>
      <xdr:rowOff>95250</xdr:rowOff>
    </xdr:from>
    <xdr:to>
      <xdr:col>7</xdr:col>
      <xdr:colOff>1832842</xdr:colOff>
      <xdr:row>0</xdr:row>
      <xdr:rowOff>1551214</xdr:rowOff>
    </xdr:to>
    <xdr:pic>
      <xdr:nvPicPr>
        <xdr:cNvPr id="2" name="Picture 1">
          <a:extLst>
            <a:ext uri="{FF2B5EF4-FFF2-40B4-BE49-F238E27FC236}">
              <a16:creationId xmlns="" xmlns:a16="http://schemas.microsoft.com/office/drawing/2014/main" id="{00000000-0008-0000-03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43714" y="95250"/>
          <a:ext cx="1383807" cy="1455964"/>
        </a:xfrm>
        <a:prstGeom prst="rect">
          <a:avLst/>
        </a:prstGeom>
        <a:noFill/>
        <a:ln>
          <a:noFill/>
        </a:ln>
      </xdr:spPr>
    </xdr:pic>
    <xdr:clientData/>
  </xdr:twoCellAnchor>
  <xdr:twoCellAnchor editAs="oneCell">
    <xdr:from>
      <xdr:col>0</xdr:col>
      <xdr:colOff>116435</xdr:colOff>
      <xdr:row>0</xdr:row>
      <xdr:rowOff>192217</xdr:rowOff>
    </xdr:from>
    <xdr:to>
      <xdr:col>0</xdr:col>
      <xdr:colOff>1478740</xdr:colOff>
      <xdr:row>0</xdr:row>
      <xdr:rowOff>1442357</xdr:rowOff>
    </xdr:to>
    <xdr:pic>
      <xdr:nvPicPr>
        <xdr:cNvPr id="3" name="Picture 2">
          <a:extLst>
            <a:ext uri="{FF2B5EF4-FFF2-40B4-BE49-F238E27FC236}">
              <a16:creationId xmlns=""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435" y="192217"/>
          <a:ext cx="1362305" cy="12501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users-data\sip006562\My%20Documents\Snam%20Proc\BS160%20comments\FORMS\657900_SPC\SPCV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etstore\SGA_2008\Documents%20and%20Settings\proc20000997\Desktop\SCBV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Users\gepadmin\Desktop\BOQ_itemrate_turnkey.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Users\gepadmin\Desktop\BOQ_itemrate_turnkey.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ntgulf-fs04\0110&#8211;DNEPL-%20RGPL\Documents%20and%20Settings\djcarter.IEAMS\Local%20Settings\Temporary%20Internet%20Files\OLKF7\Data%20Sheet,%20614-Chapter1,%20Draf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ten\mrpl\HGUM\DEPT_USE\IN\HGUM-SUB-IN\Index\Index_r0_Working%20Cop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data\sip006562\My%20Documents\Snam%20Proc\BS160%20comments\FORMS\657900_SPC\SPCV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priyanka\Desktop\Pipeline\COSTING-VCS\02.%20JOBS\03.%20AGCL\18.%20Station%20Works\EL\V4_BOQ_AllinOne.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Work\New%20Data%20Sheets\Final%20Inter%20Office\Revision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etstore\opgd835-mhn\DOCUMENTS\EPDS\NQG%20KOD\H.P%20-%20Material%20balanc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V:\Mechanical\adani-hmd\EDC%20Pump\EDC%20PUM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ten\mrpl\OHCU\DEPT_USE\IN\inst%20index\INDEX.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ten\mrpl\CVDU\DEPT_USE\IN\CVDU-SUB-IN\Index\INST%20INDEX%20-%20310-311-315-WITH%20PURGIN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K:\DOCUME~1\Manish\LOCALS~1\Temp\Xl0000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struction"/>
    </sheetNames>
    <sheetDataSet>
      <sheetData sheetId="0"/>
      <sheetData sheetId="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Calculation sheet"/>
      <sheetName val="Print"/>
      <sheetName val="Check List"/>
      <sheetName val="Hold_List"/>
    </sheetNames>
    <sheetDataSet>
      <sheetData sheetId="0" refreshError="1"/>
      <sheetData sheetId="1">
        <row r="17">
          <cell r="F17">
            <v>2</v>
          </cell>
        </row>
        <row r="18">
          <cell r="F18">
            <v>1</v>
          </cell>
        </row>
        <row r="19">
          <cell r="F19">
            <v>2</v>
          </cell>
        </row>
        <row r="20">
          <cell r="F20">
            <v>2</v>
          </cell>
        </row>
        <row r="21">
          <cell r="F21">
            <v>2</v>
          </cell>
        </row>
      </sheetData>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 BID"/>
      <sheetName val="BoQ"/>
      <sheetName val="SUPPLY"/>
      <sheetName val="WTandVOL"/>
    </sheetNames>
    <sheetDataSet>
      <sheetData sheetId="0" refreshError="1"/>
      <sheetData sheetId="1"/>
      <sheetData sheetId="2"/>
      <sheetData sheetId="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 BID"/>
      <sheetName val="BoQ"/>
      <sheetName val="SUPPLY"/>
      <sheetName val="WTandVOL"/>
    </sheetNames>
    <sheetDataSet>
      <sheetData sheetId="0" refreshError="1">
        <row r="14">
          <cell r="G14">
            <v>3.7079999999999997</v>
          </cell>
        </row>
      </sheetData>
      <sheetData sheetId="1"/>
      <sheetData sheetId="2"/>
      <sheetData sheetId="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Summary of Changes"/>
      <sheetName val="Page 1 of 2"/>
      <sheetName val="Page 2 of 2"/>
      <sheetName val="Instrument Suppliers"/>
      <sheetName val="Local Instr. and Panel, 1 of 2"/>
      <sheetName val="Local Instr. and Panel, 2 of 2"/>
    </sheetNames>
    <sheetDataSet>
      <sheetData sheetId="0">
        <row r="2">
          <cell r="D2" t="str">
            <v>SI UNITS</v>
          </cell>
          <cell r="E2" t="str">
            <v>U.S. CUSTOMARY UNITS</v>
          </cell>
          <cell r="F2" t="str">
            <v>USER DEFINED UNITS</v>
          </cell>
          <cell r="H2" t="str">
            <v>Proposal</v>
          </cell>
          <cell r="I2" t="str">
            <v>Purchase</v>
          </cell>
          <cell r="J2" t="str">
            <v>As built</v>
          </cell>
        </row>
      </sheetData>
      <sheetData sheetId="1"/>
      <sheetData sheetId="2"/>
      <sheetData sheetId="3"/>
      <sheetData sheetId="4"/>
      <sheetData sheetId="5"/>
      <sheetData sheetId="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Final"/>
      <sheetName val="VALIDATION"/>
      <sheetName val="Sheet1"/>
    </sheetNames>
    <sheetDataSet>
      <sheetData sheetId="0" refreshError="1"/>
      <sheetData sheetId="1" refreshError="1"/>
      <sheetData sheetId="2">
        <row r="1">
          <cell r="A1" t="str">
            <v>TYPE</v>
          </cell>
        </row>
        <row r="2">
          <cell r="A2" t="str">
            <v>ALARM</v>
          </cell>
        </row>
        <row r="3">
          <cell r="A3" t="str">
            <v>ANALYSER PROBE</v>
          </cell>
        </row>
        <row r="4">
          <cell r="A4" t="str">
            <v>ANALYSER TRANSMITTER</v>
          </cell>
        </row>
        <row r="5">
          <cell r="A5" t="str">
            <v>COMMAND</v>
          </cell>
        </row>
        <row r="6">
          <cell r="A6" t="str">
            <v>CONTROL VALVE</v>
          </cell>
        </row>
        <row r="7">
          <cell r="A7" t="str">
            <v>DESUPERHEATER</v>
          </cell>
        </row>
        <row r="8">
          <cell r="A8" t="str">
            <v>DPG</v>
          </cell>
        </row>
        <row r="9">
          <cell r="A9" t="str">
            <v>DPT</v>
          </cell>
        </row>
        <row r="10">
          <cell r="A10" t="str">
            <v>FE</v>
          </cell>
        </row>
        <row r="11">
          <cell r="A11" t="str">
            <v>FI</v>
          </cell>
        </row>
        <row r="12">
          <cell r="A12" t="str">
            <v>FT</v>
          </cell>
        </row>
        <row r="13">
          <cell r="A13" t="str">
            <v>HAND CONTROLLER</v>
          </cell>
        </row>
        <row r="14">
          <cell r="A14" t="str">
            <v>HAND SWITCH</v>
          </cell>
        </row>
        <row r="15">
          <cell r="A15" t="str">
            <v>LG</v>
          </cell>
        </row>
        <row r="16">
          <cell r="A16" t="str">
            <v>LIMIT SWITCH CLOSE</v>
          </cell>
        </row>
        <row r="17">
          <cell r="A17" t="str">
            <v>LIMIT SWITCH OPEN</v>
          </cell>
        </row>
        <row r="18">
          <cell r="A18" t="str">
            <v>SOFT SWITCH</v>
          </cell>
        </row>
        <row r="19">
          <cell r="A19" t="str">
            <v>LT</v>
          </cell>
        </row>
        <row r="20">
          <cell r="A20" t="str">
            <v>MASS FLOW METER</v>
          </cell>
        </row>
        <row r="21">
          <cell r="A21" t="str">
            <v>MOV</v>
          </cell>
        </row>
        <row r="22">
          <cell r="A22" t="str">
            <v>ON-OFF VALVE</v>
          </cell>
        </row>
        <row r="23">
          <cell r="A23" t="str">
            <v>PCV</v>
          </cell>
        </row>
        <row r="24">
          <cell r="A24" t="str">
            <v>LPI</v>
          </cell>
        </row>
        <row r="25">
          <cell r="A25" t="str">
            <v>PG</v>
          </cell>
        </row>
        <row r="26">
          <cell r="A26" t="str">
            <v>PI</v>
          </cell>
        </row>
        <row r="27">
          <cell r="A27" t="str">
            <v>POSITION TRANSMITTER</v>
          </cell>
        </row>
        <row r="28">
          <cell r="A28" t="str">
            <v>PSV</v>
          </cell>
        </row>
        <row r="29">
          <cell r="A29" t="str">
            <v>PT</v>
          </cell>
        </row>
        <row r="30">
          <cell r="A30" t="str">
            <v>QUENCH CONTROL VALVE</v>
          </cell>
        </row>
        <row r="31">
          <cell r="A31" t="str">
            <v>RESTRICTION ORIFICE</v>
          </cell>
        </row>
        <row r="32">
          <cell r="A32" t="str">
            <v>ROTAMETER</v>
          </cell>
        </row>
        <row r="33">
          <cell r="A33" t="str">
            <v>CONTACT</v>
          </cell>
        </row>
        <row r="34">
          <cell r="A34" t="str">
            <v>RUPTURE DISK</v>
          </cell>
        </row>
        <row r="35">
          <cell r="A35" t="str">
            <v>SAMPLING CONNECTION</v>
          </cell>
        </row>
        <row r="36">
          <cell r="A36" t="str">
            <v>SOV</v>
          </cell>
        </row>
        <row r="37">
          <cell r="A37" t="str">
            <v>SOV-FMR</v>
          </cell>
        </row>
        <row r="38">
          <cell r="A38" t="str">
            <v>SWITCH</v>
          </cell>
        </row>
        <row r="39">
          <cell r="A39" t="str">
            <v>TE</v>
          </cell>
        </row>
        <row r="40">
          <cell r="A40" t="str">
            <v>TW</v>
          </cell>
        </row>
        <row r="41">
          <cell r="A41" t="str">
            <v>TG</v>
          </cell>
        </row>
        <row r="42">
          <cell r="A42" t="str">
            <v>TT</v>
          </cell>
        </row>
        <row r="43">
          <cell r="A43" t="str">
            <v>VAR SPEED DRIVE</v>
          </cell>
        </row>
        <row r="44">
          <cell r="A44" t="str">
            <v>VIBRATION SWITCH</v>
          </cell>
        </row>
        <row r="45">
          <cell r="A45" t="str">
            <v>VORTEX FLOW METER</v>
          </cell>
        </row>
        <row r="46">
          <cell r="A46" t="str">
            <v>HAND VALVE</v>
          </cell>
        </row>
        <row r="47">
          <cell r="A47" t="str">
            <v>ULTRASONIC FLOW METER</v>
          </cell>
        </row>
        <row r="48">
          <cell r="A48" t="str">
            <v>SPEED PROBE</v>
          </cell>
        </row>
        <row r="49">
          <cell r="A49" t="str">
            <v>SPEED TRANSMITTER</v>
          </cell>
        </row>
        <row r="50">
          <cell r="A50" t="str">
            <v>TEST TW</v>
          </cell>
        </row>
        <row r="51">
          <cell r="A51" t="str">
            <v>TSV</v>
          </cell>
        </row>
        <row r="52">
          <cell r="A52" t="str">
            <v>CONTROLLER</v>
          </cell>
        </row>
        <row r="53">
          <cell r="A53" t="str">
            <v>CONTROL DAMPER</v>
          </cell>
        </row>
        <row r="54">
          <cell r="A54" t="str">
            <v>MINIMUM FLOW VALVE</v>
          </cell>
        </row>
        <row r="55">
          <cell r="A55" t="str">
            <v>ROTAMETER</v>
          </cell>
        </row>
        <row r="56">
          <cell r="A56" t="str">
            <v>BLOWDOWN VALVE</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struction"/>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ow r="7">
          <cell r="B7" t="str">
            <v>00A</v>
          </cell>
        </row>
        <row r="8">
          <cell r="B8" t="str">
            <v>00B</v>
          </cell>
        </row>
        <row r="9">
          <cell r="B9" t="str">
            <v>000</v>
          </cell>
        </row>
        <row r="10">
          <cell r="B10" t="str">
            <v>001</v>
          </cell>
        </row>
        <row r="11">
          <cell r="B11" t="str">
            <v>002</v>
          </cell>
        </row>
      </sheetData>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MAX OIL"/>
      <sheetName val="MAX WATER"/>
      <sheetName val="MAX GAS"/>
      <sheetName val="Sheet1"/>
      <sheetName val="Comparison"/>
      <sheetName val="Settings"/>
      <sheetName val="PropSets"/>
      <sheetName val="Output Template"/>
      <sheetName val="Comparison Output Template"/>
    </sheetNames>
    <sheetDataSet>
      <sheetData sheetId="0" refreshError="1"/>
      <sheetData sheetId="1" refreshError="1"/>
      <sheetData sheetId="2" refreshError="1"/>
      <sheetData sheetId="3" refreshError="1"/>
      <sheetData sheetId="4" refreshError="1"/>
      <sheetData sheetId="5" refreshError="1"/>
      <sheetData sheetId="6">
        <row r="4">
          <cell r="H4" t="str">
            <v>Overall</v>
          </cell>
        </row>
        <row r="5">
          <cell r="H5" t="str">
            <v>Vapour</v>
          </cell>
        </row>
        <row r="6">
          <cell r="H6" t="str">
            <v>Light Liquid</v>
          </cell>
        </row>
        <row r="7">
          <cell r="H7" t="str">
            <v>Heavy Liquid</v>
          </cell>
        </row>
        <row r="8">
          <cell r="H8" t="str">
            <v>Combined Liquid</v>
          </cell>
        </row>
        <row r="9">
          <cell r="H9" t="str">
            <v>Solid</v>
          </cell>
        </row>
        <row r="10">
          <cell r="H10" t="str">
            <v>Correlation</v>
          </cell>
        </row>
        <row r="11">
          <cell r="H11" t="str">
            <v>User Variable</v>
          </cell>
        </row>
        <row r="12">
          <cell r="H12" t="str">
            <v>Label</v>
          </cell>
        </row>
        <row r="28">
          <cell r="A28" t="str">
            <v>Actual Gas Flow</v>
          </cell>
          <cell r="B28" t="str">
            <v>Actual Gas Flow</v>
          </cell>
          <cell r="C28" t="str">
            <v>Actual Volume Flow</v>
          </cell>
          <cell r="D28" t="str">
            <v>Actual Volume Flow</v>
          </cell>
        </row>
        <row r="29">
          <cell r="A29" t="str">
            <v>Actual Liquid Flow</v>
          </cell>
          <cell r="B29" t="str">
            <v>Actual Volume Flow</v>
          </cell>
          <cell r="C29" t="str">
            <v>Component Ideal Liquid Volume Flow</v>
          </cell>
          <cell r="D29" t="str">
            <v>Component Ideal Liquid Volume Flow</v>
          </cell>
        </row>
        <row r="30">
          <cell r="A30" t="str">
            <v>Actual Volume Flow</v>
          </cell>
          <cell r="B30" t="str">
            <v>Component Ideal Liquid Volume Flow</v>
          </cell>
          <cell r="C30" t="str">
            <v>Component Ideal Liquid Volume Fraction</v>
          </cell>
          <cell r="D30" t="str">
            <v>Component Ideal Liquid Volume Fraction</v>
          </cell>
        </row>
        <row r="31">
          <cell r="A31" t="str">
            <v>Avg Liq Density</v>
          </cell>
          <cell r="B31" t="str">
            <v>Component Ideal Liquid Volume Fraction</v>
          </cell>
          <cell r="C31" t="str">
            <v>Component Mass Flow</v>
          </cell>
          <cell r="D31" t="str">
            <v>Component Mass Flow</v>
          </cell>
        </row>
        <row r="32">
          <cell r="A32" t="str">
            <v>Black Oil - Heat Capacity</v>
          </cell>
          <cell r="B32" t="str">
            <v>Component Mass Flow</v>
          </cell>
          <cell r="C32" t="str">
            <v>Component Mass Fraction</v>
          </cell>
          <cell r="D32" t="str">
            <v>Component Mass Fraction</v>
          </cell>
        </row>
        <row r="33">
          <cell r="A33" t="str">
            <v>Black Oil - Mass Density</v>
          </cell>
          <cell r="B33" t="str">
            <v>Component Mass Fraction</v>
          </cell>
          <cell r="C33" t="str">
            <v>Component Molar Flow</v>
          </cell>
          <cell r="D33" t="str">
            <v>Component Molar Flow</v>
          </cell>
        </row>
        <row r="34">
          <cell r="A34" t="str">
            <v>Black Oil - Mass Flow Rate</v>
          </cell>
          <cell r="B34" t="str">
            <v>Component Molar Flow</v>
          </cell>
          <cell r="C34" t="str">
            <v>Component Molar Fraction</v>
          </cell>
          <cell r="D34" t="str">
            <v>Component Molar Fraction</v>
          </cell>
        </row>
        <row r="35">
          <cell r="A35" t="str">
            <v>Black Oil - Mass Fraction</v>
          </cell>
          <cell r="B35" t="str">
            <v>Component Molar Fraction</v>
          </cell>
          <cell r="C35" t="str">
            <v>Compressibility</v>
          </cell>
          <cell r="D35" t="str">
            <v>Compressibility</v>
          </cell>
        </row>
        <row r="36">
          <cell r="A36" t="str">
            <v>Black Oil - Oil Formation Volume Factor</v>
          </cell>
          <cell r="B36" t="str">
            <v>Compressibility</v>
          </cell>
          <cell r="C36" t="str">
            <v>Cp/Cv (Gamma)</v>
          </cell>
          <cell r="D36" t="str">
            <v>Cp/Cv (Gamma)</v>
          </cell>
        </row>
        <row r="37">
          <cell r="A37" t="str">
            <v>Black Oil - Solution GOR</v>
          </cell>
          <cell r="B37" t="str">
            <v>Cp/Cv (Gamma)</v>
          </cell>
          <cell r="C37" t="str">
            <v>Heat Flow</v>
          </cell>
          <cell r="D37" t="str">
            <v>Heat Flow</v>
          </cell>
        </row>
        <row r="38">
          <cell r="A38" t="str">
            <v>Black Oil - Visc. Coeff. A</v>
          </cell>
          <cell r="B38" t="str">
            <v>Heat Flow</v>
          </cell>
          <cell r="C38" t="str">
            <v>Is At Equilibrium</v>
          </cell>
          <cell r="D38" t="str">
            <v>Is At Equilibrium</v>
          </cell>
        </row>
        <row r="39">
          <cell r="A39" t="str">
            <v>Black Oil - Visc. Coeff. B</v>
          </cell>
          <cell r="B39" t="str">
            <v>Is At Equilibrium</v>
          </cell>
          <cell r="C39" t="str">
            <v>Is Valid</v>
          </cell>
          <cell r="D39" t="str">
            <v>Is Valid</v>
          </cell>
        </row>
        <row r="40">
          <cell r="A40" t="str">
            <v>Black Oil - Viscosity</v>
          </cell>
          <cell r="B40" t="str">
            <v>Is Valid</v>
          </cell>
          <cell r="C40" t="str">
            <v>K Value</v>
          </cell>
          <cell r="D40" t="str">
            <v>K Value</v>
          </cell>
        </row>
        <row r="41">
          <cell r="A41" t="str">
            <v>Black Oil - Vol. Fraction</v>
          </cell>
          <cell r="B41" t="str">
            <v>Kinematic Viscosity</v>
          </cell>
          <cell r="C41" t="str">
            <v>Kinematic Viscosity</v>
          </cell>
          <cell r="D41" t="str">
            <v>Kinematic Viscosity</v>
          </cell>
        </row>
        <row r="42">
          <cell r="A42" t="str">
            <v>Black Oil - Volumetric Flow</v>
          </cell>
          <cell r="B42" t="str">
            <v>Liquid Mass Density @Std Cond</v>
          </cell>
          <cell r="C42" t="str">
            <v>Liquid Mass Density @Std Cond</v>
          </cell>
          <cell r="D42" t="str">
            <v>Liquid Mass Density @Std Cond</v>
          </cell>
        </row>
        <row r="43">
          <cell r="A43" t="str">
            <v>Case Name</v>
          </cell>
          <cell r="B43" t="str">
            <v>Liquid Vol Flow @Std Cond</v>
          </cell>
          <cell r="C43" t="str">
            <v>Liquid Vol Flow @Std Cond</v>
          </cell>
          <cell r="D43" t="str">
            <v>Liquid Vol Flow @Std Cond</v>
          </cell>
        </row>
        <row r="44">
          <cell r="A44" t="str">
            <v>Component Mass Flow</v>
          </cell>
          <cell r="B44" t="str">
            <v>Mass Density</v>
          </cell>
          <cell r="C44" t="str">
            <v>Mass Density</v>
          </cell>
          <cell r="D44" t="str">
            <v>Mass Density</v>
          </cell>
        </row>
        <row r="45">
          <cell r="A45" t="str">
            <v>Component Mass Fraction</v>
          </cell>
          <cell r="B45" t="str">
            <v>Mass Enthalpy</v>
          </cell>
          <cell r="C45" t="str">
            <v>Mass Enthalpy</v>
          </cell>
          <cell r="D45" t="str">
            <v>Mass Enthalpy</v>
          </cell>
        </row>
        <row r="46">
          <cell r="A46" t="str">
            <v>Component Molar Flow</v>
          </cell>
          <cell r="B46" t="str">
            <v>Mass Entropy</v>
          </cell>
          <cell r="C46" t="str">
            <v>Mass Entropy</v>
          </cell>
          <cell r="D46" t="str">
            <v>Mass Entropy</v>
          </cell>
        </row>
        <row r="47">
          <cell r="A47" t="str">
            <v>Component Molar Fraction</v>
          </cell>
          <cell r="B47" t="str">
            <v>Mass Flow</v>
          </cell>
          <cell r="C47" t="str">
            <v>Mass Flow</v>
          </cell>
          <cell r="D47" t="str">
            <v>Mass Flow</v>
          </cell>
        </row>
        <row r="48">
          <cell r="A48" t="str">
            <v>Component Volume Flow</v>
          </cell>
          <cell r="B48" t="str">
            <v>Mass Heat Capacity</v>
          </cell>
          <cell r="C48" t="str">
            <v>Mass Heat Capacity</v>
          </cell>
          <cell r="D48" t="str">
            <v>Mass Heat Capacity</v>
          </cell>
        </row>
        <row r="49">
          <cell r="A49" t="str">
            <v>Component Volume Fraction</v>
          </cell>
          <cell r="B49" t="str">
            <v>Molar Density</v>
          </cell>
          <cell r="C49" t="str">
            <v>Molar Density</v>
          </cell>
          <cell r="D49" t="str">
            <v>Molar Density</v>
          </cell>
        </row>
        <row r="50">
          <cell r="A50" t="str">
            <v>Compressibility</v>
          </cell>
          <cell r="B50" t="str">
            <v>Molar Enthalpy</v>
          </cell>
          <cell r="C50" t="str">
            <v>Molar Enthalpy</v>
          </cell>
          <cell r="D50" t="str">
            <v>Molar Enthalpy</v>
          </cell>
        </row>
        <row r="51">
          <cell r="A51" t="str">
            <v>Cost Based on Flow</v>
          </cell>
          <cell r="B51" t="str">
            <v>Molar Entropy</v>
          </cell>
          <cell r="C51" t="str">
            <v>Molar Entropy</v>
          </cell>
          <cell r="D51" t="str">
            <v>Molar Entropy</v>
          </cell>
        </row>
        <row r="52">
          <cell r="A52" t="str">
            <v>Cp/(Cp-R) (Ideal Gamma)</v>
          </cell>
          <cell r="B52" t="str">
            <v>Molar Flow</v>
          </cell>
          <cell r="C52" t="str">
            <v>Molar Flow</v>
          </cell>
          <cell r="D52" t="str">
            <v>Molar Flow</v>
          </cell>
        </row>
        <row r="53">
          <cell r="A53" t="str">
            <v>Cp/Cv (Ent Method)</v>
          </cell>
          <cell r="B53" t="str">
            <v>Molar Heat Capacity</v>
          </cell>
          <cell r="C53" t="str">
            <v>Molar Heat Capacity</v>
          </cell>
          <cell r="D53" t="str">
            <v>Molar Heat Capacity</v>
          </cell>
        </row>
        <row r="54">
          <cell r="A54" t="str">
            <v>Cp/Cv (Gamma)</v>
          </cell>
          <cell r="B54" t="str">
            <v>Molar Volume</v>
          </cell>
          <cell r="C54" t="str">
            <v>Molar Volume</v>
          </cell>
          <cell r="D54" t="str">
            <v>Molar Volume</v>
          </cell>
        </row>
        <row r="55">
          <cell r="A55" t="str">
            <v>Cv</v>
          </cell>
          <cell r="B55" t="str">
            <v>Molecular Weight</v>
          </cell>
          <cell r="C55" t="str">
            <v>Molecular Weight</v>
          </cell>
          <cell r="D55" t="str">
            <v>Molecular Weight</v>
          </cell>
        </row>
        <row r="56">
          <cell r="A56" t="str">
            <v>Cv (Ent Method)</v>
          </cell>
          <cell r="B56" t="str">
            <v>Name</v>
          </cell>
          <cell r="C56" t="str">
            <v>Name</v>
          </cell>
          <cell r="D56" t="str">
            <v>Name</v>
          </cell>
        </row>
        <row r="57">
          <cell r="A57" t="str">
            <v>Cv (Semi-Ideal)</v>
          </cell>
          <cell r="B57" t="str">
            <v>Pressure</v>
          </cell>
          <cell r="C57" t="str">
            <v>Pressure</v>
          </cell>
          <cell r="D57" t="str">
            <v>Pressure</v>
          </cell>
        </row>
        <row r="58">
          <cell r="A58" t="str">
            <v>Description</v>
          </cell>
          <cell r="B58" t="str">
            <v>Pseudo Critical Pressure</v>
          </cell>
          <cell r="C58" t="str">
            <v>Pseudo Critical Pressure</v>
          </cell>
          <cell r="D58" t="str">
            <v>Pseudo Critical Pressure</v>
          </cell>
        </row>
        <row r="59">
          <cell r="A59" t="str">
            <v>Downstream Operation(s)</v>
          </cell>
          <cell r="B59" t="str">
            <v>Pseudo Critical Temperature</v>
          </cell>
          <cell r="C59" t="str">
            <v>Pseudo Critical Temperature</v>
          </cell>
          <cell r="D59" t="str">
            <v>Pseudo Critical Temperature</v>
          </cell>
        </row>
        <row r="60">
          <cell r="A60" t="str">
            <v>Electrolytes - Heat Capacity</v>
          </cell>
          <cell r="B60" t="str">
            <v>Pseudo Critical Volume</v>
          </cell>
          <cell r="C60" t="str">
            <v>Pseudo Critical Volume</v>
          </cell>
          <cell r="D60" t="str">
            <v>Pseudo Critical Volume</v>
          </cell>
        </row>
        <row r="61">
          <cell r="A61" t="str">
            <v>Electrolytes - Ionic Strength</v>
          </cell>
          <cell r="B61" t="str">
            <v>SG Air</v>
          </cell>
          <cell r="C61" t="str">
            <v>SG Air</v>
          </cell>
          <cell r="D61" t="str">
            <v>SG Air</v>
          </cell>
        </row>
        <row r="62">
          <cell r="A62" t="str">
            <v>Electrolytes - Molar Electrical Conductivity</v>
          </cell>
          <cell r="B62" t="str">
            <v>Standard Ideal Liquid Volume Flow</v>
          </cell>
          <cell r="C62" t="str">
            <v>Standard Ideal Liquid Volume Flow</v>
          </cell>
          <cell r="D62" t="str">
            <v>Standard Ideal Liquid Volume Flow</v>
          </cell>
        </row>
        <row r="63">
          <cell r="A63" t="str">
            <v>Electrolytes - Osmotic Pressure</v>
          </cell>
          <cell r="B63" t="str">
            <v>Std Gas Flow</v>
          </cell>
          <cell r="C63" t="str">
            <v>Std Gas Flow</v>
          </cell>
          <cell r="D63" t="str">
            <v>Std Gas Flow</v>
          </cell>
        </row>
        <row r="64">
          <cell r="A64" t="str">
            <v>Electrolytes - pH</v>
          </cell>
          <cell r="B64" t="str">
            <v>Tagged Name</v>
          </cell>
          <cell r="C64" t="str">
            <v>Surface Tension</v>
          </cell>
          <cell r="D64" t="str">
            <v>Surface Tension</v>
          </cell>
        </row>
        <row r="65">
          <cell r="A65" t="str">
            <v>Electrolytes - Specific Electrical Conductivity</v>
          </cell>
          <cell r="B65" t="str">
            <v>Temperature</v>
          </cell>
          <cell r="C65" t="str">
            <v>Tagged Name</v>
          </cell>
          <cell r="D65" t="str">
            <v>Tagged Name</v>
          </cell>
        </row>
        <row r="66">
          <cell r="A66" t="str">
            <v>Electrolytes - Viscosity</v>
          </cell>
          <cell r="B66" t="str">
            <v>Thermal Conductivity</v>
          </cell>
          <cell r="C66" t="str">
            <v>Temperature</v>
          </cell>
          <cell r="D66" t="str">
            <v>Temperature</v>
          </cell>
        </row>
        <row r="67">
          <cell r="A67" t="str">
            <v>Flowsheet Name</v>
          </cell>
          <cell r="B67" t="str">
            <v>Type Name</v>
          </cell>
          <cell r="C67" t="str">
            <v>Thermal Conductivity</v>
          </cell>
          <cell r="D67" t="str">
            <v>Thermal Conductivity</v>
          </cell>
        </row>
        <row r="68">
          <cell r="A68" t="str">
            <v>Fluid Package</v>
          </cell>
          <cell r="B68" t="str">
            <v>Unique ID</v>
          </cell>
          <cell r="C68" t="str">
            <v>Type Name</v>
          </cell>
          <cell r="D68" t="str">
            <v>Type Name</v>
          </cell>
        </row>
        <row r="69">
          <cell r="A69" t="str">
            <v>HC Dew Point (Gas)</v>
          </cell>
          <cell r="B69" t="str">
            <v>Viscosity</v>
          </cell>
          <cell r="C69" t="str">
            <v>Unique ID</v>
          </cell>
          <cell r="D69" t="str">
            <v>Unique ID</v>
          </cell>
        </row>
        <row r="70">
          <cell r="A70" t="str">
            <v>Heat Flow</v>
          </cell>
          <cell r="B70" t="str">
            <v>Visible Type Name</v>
          </cell>
          <cell r="C70" t="str">
            <v>Viscosity</v>
          </cell>
          <cell r="D70" t="str">
            <v>Viscosity</v>
          </cell>
        </row>
        <row r="71">
          <cell r="A71" t="str">
            <v>Heat Of Vapourisation</v>
          </cell>
          <cell r="B71" t="str">
            <v>Watson K</v>
          </cell>
          <cell r="C71" t="str">
            <v>Visible Type Name</v>
          </cell>
          <cell r="D71" t="str">
            <v>Visible Type Name</v>
          </cell>
        </row>
        <row r="72">
          <cell r="A72" t="str">
            <v>Heavy Liquid Fraction</v>
          </cell>
          <cell r="B72" t="str">
            <v>Z Factor</v>
          </cell>
          <cell r="C72" t="str">
            <v>Watson K</v>
          </cell>
          <cell r="D72" t="str">
            <v>Z Factor</v>
          </cell>
        </row>
        <row r="73">
          <cell r="A73" t="str">
            <v>Higher Heating Value</v>
          </cell>
          <cell r="C73" t="str">
            <v>Z Factor</v>
          </cell>
        </row>
        <row r="74">
          <cell r="A74" t="str">
            <v>Higher Heating Value (Gas)</v>
          </cell>
        </row>
        <row r="75">
          <cell r="A75" t="str">
            <v>Is Energy Stream</v>
          </cell>
        </row>
        <row r="76">
          <cell r="A76" t="str">
            <v>Is Valid</v>
          </cell>
        </row>
        <row r="77">
          <cell r="A77" t="str">
            <v>Kinematic Viscosity</v>
          </cell>
        </row>
        <row r="78">
          <cell r="A78" t="str">
            <v>Light Liquid Fraction</v>
          </cell>
        </row>
        <row r="79">
          <cell r="A79" t="str">
            <v>Liq Vol Flow - Sum (Std Cond)</v>
          </cell>
        </row>
        <row r="80">
          <cell r="A80" t="str">
            <v>Liquid Fraction</v>
          </cell>
        </row>
        <row r="81">
          <cell r="A81" t="str">
            <v>Liquid Mass Density @Std Cond</v>
          </cell>
        </row>
        <row r="82">
          <cell r="A82" t="str">
            <v>Liquid Vol Flow @Std Cond</v>
          </cell>
        </row>
        <row r="83">
          <cell r="A83" t="str">
            <v>Lower Heat Value</v>
          </cell>
        </row>
        <row r="84">
          <cell r="A84" t="str">
            <v>Lower Heating Value (Gas)</v>
          </cell>
        </row>
        <row r="85">
          <cell r="A85" t="str">
            <v>Mass Cv</v>
          </cell>
        </row>
        <row r="86">
          <cell r="A86" t="str">
            <v>Mass Cv (Ent Method)</v>
          </cell>
        </row>
        <row r="87">
          <cell r="A87" t="str">
            <v>Mass Cv (Semi-Ideal)</v>
          </cell>
        </row>
        <row r="88">
          <cell r="A88" t="str">
            <v>Mass Density</v>
          </cell>
        </row>
        <row r="89">
          <cell r="A89" t="str">
            <v>Mass Density (Std Cond) (Gas)</v>
          </cell>
        </row>
        <row r="90">
          <cell r="A90" t="str">
            <v>Mass Enthalpy</v>
          </cell>
        </row>
        <row r="91">
          <cell r="A91" t="str">
            <v>Mass Entropy</v>
          </cell>
        </row>
        <row r="92">
          <cell r="A92" t="str">
            <v>Mass Flow</v>
          </cell>
        </row>
        <row r="93">
          <cell r="A93" t="str">
            <v>Mass Heat Capacity</v>
          </cell>
        </row>
        <row r="94">
          <cell r="A94" t="str">
            <v>Mass Heat Of Vapourisation</v>
          </cell>
        </row>
        <row r="95">
          <cell r="A95" t="str">
            <v>Mass Higher Heating Value</v>
          </cell>
        </row>
        <row r="96">
          <cell r="A96" t="str">
            <v>Mass Lower Heating Value</v>
          </cell>
        </row>
        <row r="97">
          <cell r="A97" t="str">
            <v>Molar Density</v>
          </cell>
        </row>
        <row r="98">
          <cell r="A98" t="str">
            <v>Molar Enthalpy</v>
          </cell>
        </row>
        <row r="99">
          <cell r="A99" t="str">
            <v>Molar Entropy</v>
          </cell>
        </row>
        <row r="100">
          <cell r="A100" t="str">
            <v>Molar Flow</v>
          </cell>
        </row>
        <row r="101">
          <cell r="A101" t="str">
            <v>Molar Heat Capacity</v>
          </cell>
        </row>
        <row r="102">
          <cell r="A102" t="str">
            <v>Molar Volume</v>
          </cell>
        </row>
        <row r="103">
          <cell r="A103" t="str">
            <v>Molecular Weight</v>
          </cell>
        </row>
        <row r="104">
          <cell r="A104" t="str">
            <v>Name</v>
          </cell>
        </row>
        <row r="105">
          <cell r="A105" t="str">
            <v>Notes</v>
          </cell>
        </row>
        <row r="106">
          <cell r="A106" t="str">
            <v>Partial Pressure of CO2</v>
          </cell>
        </row>
        <row r="107">
          <cell r="A107" t="str">
            <v>Phase Fraction (Mass Basis)</v>
          </cell>
        </row>
        <row r="108">
          <cell r="A108" t="str">
            <v>Phase Fraction (Molar Basis)</v>
          </cell>
        </row>
        <row r="109">
          <cell r="A109" t="str">
            <v>Phase Fraction (Vol. Basis)</v>
          </cell>
        </row>
        <row r="110">
          <cell r="A110" t="str">
            <v>Power</v>
          </cell>
        </row>
        <row r="111">
          <cell r="A111" t="str">
            <v>Pressure</v>
          </cell>
        </row>
        <row r="112">
          <cell r="A112" t="str">
            <v>Pseudo Critical Pressure</v>
          </cell>
        </row>
        <row r="113">
          <cell r="A113" t="str">
            <v>Pseudo Critical Temperature</v>
          </cell>
        </row>
        <row r="114">
          <cell r="A114" t="str">
            <v>Pseudo Critical Volume</v>
          </cell>
        </row>
        <row r="115">
          <cell r="A115" t="str">
            <v>Reid VP at 37.8 C</v>
          </cell>
        </row>
        <row r="116">
          <cell r="A116" t="str">
            <v>RVP - API 5B1.1</v>
          </cell>
        </row>
        <row r="117">
          <cell r="A117" t="str">
            <v>RVP - API 5B1.2</v>
          </cell>
        </row>
        <row r="118">
          <cell r="A118" t="str">
            <v>RVP - ASTM D323-73/79</v>
          </cell>
        </row>
        <row r="119">
          <cell r="A119" t="str">
            <v>RVP - ASTM D323-82</v>
          </cell>
        </row>
        <row r="120">
          <cell r="A120" t="str">
            <v>RVP - ASTM D4953-91</v>
          </cell>
        </row>
        <row r="121">
          <cell r="A121" t="str">
            <v>RVP - ASTM D5191-91</v>
          </cell>
        </row>
        <row r="122">
          <cell r="A122" t="str">
            <v>SG Air</v>
          </cell>
        </row>
        <row r="123">
          <cell r="A123" t="str">
            <v>Standard Ideal Liquid Mass Density</v>
          </cell>
        </row>
        <row r="124">
          <cell r="A124" t="str">
            <v>Standard Ideal Liquid Volume Flow</v>
          </cell>
        </row>
        <row r="125">
          <cell r="A125" t="str">
            <v>Std Gas Flow</v>
          </cell>
        </row>
        <row r="126">
          <cell r="A126" t="str">
            <v>Surface Tension</v>
          </cell>
        </row>
        <row r="127">
          <cell r="A127" t="str">
            <v>Tagged Name</v>
          </cell>
        </row>
        <row r="128">
          <cell r="A128" t="str">
            <v>Temperature</v>
          </cell>
        </row>
        <row r="129">
          <cell r="A129" t="str">
            <v>Thermal Conductivity</v>
          </cell>
        </row>
        <row r="130">
          <cell r="A130" t="str">
            <v>True VP at 37.8 C</v>
          </cell>
        </row>
        <row r="131">
          <cell r="A131" t="str">
            <v>Type Name</v>
          </cell>
        </row>
        <row r="132">
          <cell r="A132" t="str">
            <v>Unique ID</v>
          </cell>
        </row>
        <row r="133">
          <cell r="A133" t="str">
            <v>Upstream Operation(s)</v>
          </cell>
        </row>
        <row r="134">
          <cell r="A134" t="str">
            <v>Vapour Fraction</v>
          </cell>
        </row>
        <row r="135">
          <cell r="A135" t="str">
            <v>Viscosity</v>
          </cell>
        </row>
        <row r="136">
          <cell r="A136" t="str">
            <v>Visible Type Name</v>
          </cell>
        </row>
        <row r="137">
          <cell r="A137" t="str">
            <v>Water Content In Mg/m3 (Gas)</v>
          </cell>
        </row>
        <row r="138">
          <cell r="A138" t="str">
            <v>Water Dew Point (Gas)</v>
          </cell>
        </row>
        <row r="139">
          <cell r="A139" t="str">
            <v>Watson K</v>
          </cell>
        </row>
        <row r="140">
          <cell r="A140" t="str">
            <v>Wobbe Index (Gas)</v>
          </cell>
        </row>
        <row r="141">
          <cell r="A141" t="str">
            <v>Z Factor</v>
          </cell>
        </row>
      </sheetData>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age1"/>
      <sheetName val="Page2"/>
      <sheetName val="Page3"/>
      <sheetName val="Page4"/>
      <sheetName val="Page5"/>
      <sheetName val="Page6"/>
      <sheetName val="Page7"/>
      <sheetName val="Page 8"/>
      <sheetName val="610 Units"/>
      <sheetName val="Read-me - Explanatory Notes"/>
      <sheetName val="Unit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ow r="6">
          <cell r="I6" t="str">
            <v>Group IIC</v>
          </cell>
        </row>
        <row r="7">
          <cell r="I7" t="str">
            <v>Group IIB + H2</v>
          </cell>
        </row>
        <row r="8">
          <cell r="I8" t="str">
            <v>Group IIB</v>
          </cell>
        </row>
        <row r="9">
          <cell r="I9" t="str">
            <v>Group IIA</v>
          </cell>
        </row>
        <row r="10">
          <cell r="I10" t="str">
            <v>Group I</v>
          </cell>
        </row>
        <row r="11">
          <cell r="I11">
            <v>0</v>
          </cell>
        </row>
        <row r="12">
          <cell r="I12">
            <v>0</v>
          </cell>
        </row>
        <row r="13">
          <cell r="I13">
            <v>0</v>
          </cell>
        </row>
        <row r="14">
          <cell r="I14">
            <v>0</v>
          </cell>
        </row>
        <row r="19">
          <cell r="I19" t="str">
            <v>T1</v>
          </cell>
        </row>
        <row r="20">
          <cell r="I20" t="str">
            <v>T2</v>
          </cell>
        </row>
        <row r="21">
          <cell r="I21" t="str">
            <v>T3</v>
          </cell>
        </row>
        <row r="22">
          <cell r="I22" t="str">
            <v>T4</v>
          </cell>
        </row>
        <row r="23">
          <cell r="I23" t="str">
            <v>T5</v>
          </cell>
        </row>
        <row r="24">
          <cell r="I24" t="str">
            <v>T6</v>
          </cell>
        </row>
        <row r="25">
          <cell r="I25">
            <v>0</v>
          </cell>
        </row>
        <row r="26">
          <cell r="I26">
            <v>0</v>
          </cell>
        </row>
        <row r="27">
          <cell r="I27">
            <v>0</v>
          </cell>
        </row>
        <row r="28">
          <cell r="I28">
            <v>0</v>
          </cell>
        </row>
        <row r="29">
          <cell r="I29">
            <v>0</v>
          </cell>
        </row>
        <row r="30">
          <cell r="I30">
            <v>0</v>
          </cell>
        </row>
        <row r="31">
          <cell r="I31">
            <v>0</v>
          </cell>
        </row>
        <row r="32">
          <cell r="I32">
            <v>0</v>
          </cell>
        </row>
      </sheetData>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_table"/>
      <sheetName val="Index "/>
      <sheetName val="Notes"/>
      <sheetName val="IO Counts"/>
    </sheetNames>
    <sheetDataSet>
      <sheetData sheetId="0">
        <row r="1">
          <cell r="A1" t="str">
            <v>Instrument Type</v>
          </cell>
        </row>
        <row r="2">
          <cell r="A2" t="str">
            <v>AT</v>
          </cell>
        </row>
        <row r="3">
          <cell r="A3" t="str">
            <v>ANN</v>
          </cell>
        </row>
        <row r="5">
          <cell r="A5" t="str">
            <v>BLOWDOWN VALVE</v>
          </cell>
        </row>
        <row r="6">
          <cell r="A6" t="str">
            <v>CV</v>
          </cell>
        </row>
        <row r="7">
          <cell r="A7" t="str">
            <v>CURR. TR</v>
          </cell>
        </row>
        <row r="8">
          <cell r="A8" t="str">
            <v>DAMPER</v>
          </cell>
        </row>
        <row r="9">
          <cell r="A9" t="str">
            <v>DESUP</v>
          </cell>
        </row>
        <row r="10">
          <cell r="A10" t="str">
            <v>DPG</v>
          </cell>
        </row>
        <row r="11">
          <cell r="A11" t="str">
            <v>DPT</v>
          </cell>
        </row>
        <row r="12">
          <cell r="A12" t="str">
            <v>FT</v>
          </cell>
        </row>
        <row r="13">
          <cell r="A13" t="str">
            <v>GUIDE VANE</v>
          </cell>
        </row>
        <row r="14">
          <cell r="A14" t="str">
            <v>HS</v>
          </cell>
        </row>
        <row r="16">
          <cell r="A16" t="str">
            <v>I/P C</v>
          </cell>
        </row>
        <row r="17">
          <cell r="A17" t="str">
            <v>E/P C</v>
          </cell>
        </row>
        <row r="18">
          <cell r="A18" t="str">
            <v>LG</v>
          </cell>
        </row>
        <row r="19">
          <cell r="A19" t="str">
            <v>LS</v>
          </cell>
        </row>
        <row r="20">
          <cell r="A20" t="str">
            <v>LT</v>
          </cell>
        </row>
        <row r="21">
          <cell r="A21" t="str">
            <v>LIMIT SWITCH</v>
          </cell>
        </row>
        <row r="22">
          <cell r="A22" t="str">
            <v>PROX SWITCH</v>
          </cell>
        </row>
        <row r="23">
          <cell r="A23" t="str">
            <v>LPI</v>
          </cell>
        </row>
        <row r="24">
          <cell r="A24" t="str">
            <v>CV-M</v>
          </cell>
        </row>
        <row r="25">
          <cell r="A25" t="str">
            <v>MOV</v>
          </cell>
        </row>
        <row r="26">
          <cell r="A26" t="str">
            <v>ON/OFF</v>
          </cell>
        </row>
        <row r="27">
          <cell r="A27" t="str">
            <v>OPTIC PYRO</v>
          </cell>
        </row>
        <row r="28">
          <cell r="A28" t="str">
            <v>PT</v>
          </cell>
        </row>
        <row r="29">
          <cell r="A29" t="str">
            <v>PG</v>
          </cell>
        </row>
        <row r="30">
          <cell r="A30" t="str">
            <v>PS</v>
          </cell>
        </row>
        <row r="31">
          <cell r="A31" t="str">
            <v>PB</v>
          </cell>
        </row>
        <row r="32">
          <cell r="A32" t="str">
            <v>RO</v>
          </cell>
        </row>
        <row r="33">
          <cell r="A33" t="str">
            <v>ROTA</v>
          </cell>
        </row>
        <row r="34">
          <cell r="A34" t="str">
            <v>RD</v>
          </cell>
        </row>
        <row r="35">
          <cell r="A35" t="str">
            <v>PSV</v>
          </cell>
        </row>
        <row r="36">
          <cell r="A36" t="str">
            <v>SS</v>
          </cell>
        </row>
        <row r="37">
          <cell r="A37" t="str">
            <v>SAPCV</v>
          </cell>
        </row>
        <row r="38">
          <cell r="A38" t="str">
            <v>SOV</v>
          </cell>
        </row>
        <row r="39">
          <cell r="A39" t="str">
            <v>SPD CTRLR</v>
          </cell>
        </row>
        <row r="40">
          <cell r="A40" t="str">
            <v>CV-SWITCHING</v>
          </cell>
        </row>
        <row r="41">
          <cell r="A41" t="str">
            <v>TT</v>
          </cell>
        </row>
        <row r="42">
          <cell r="A42" t="str">
            <v>TE</v>
          </cell>
        </row>
        <row r="43">
          <cell r="A43" t="str">
            <v>TE-MULTI</v>
          </cell>
        </row>
        <row r="44">
          <cell r="A44" t="str">
            <v>TG</v>
          </cell>
        </row>
        <row r="45">
          <cell r="A45" t="str">
            <v>TW</v>
          </cell>
        </row>
        <row r="46">
          <cell r="A46" t="str">
            <v>VSH</v>
          </cell>
        </row>
        <row r="47">
          <cell r="A47" t="str">
            <v>MT</v>
          </cell>
        </row>
        <row r="48">
          <cell r="A48" t="str">
            <v>MR</v>
          </cell>
        </row>
        <row r="49">
          <cell r="A49" t="str">
            <v>POS. TX</v>
          </cell>
        </row>
        <row r="50">
          <cell r="A50" t="str">
            <v>ORI</v>
          </cell>
        </row>
        <row r="52">
          <cell r="A52" t="str">
            <v>VENTURI</v>
          </cell>
        </row>
        <row r="53">
          <cell r="A53" t="str">
            <v>FLOW NOZZLE</v>
          </cell>
        </row>
        <row r="54">
          <cell r="A54" t="str">
            <v>PITOT TUBE</v>
          </cell>
        </row>
        <row r="55">
          <cell r="A55" t="str">
            <v>ULTRASONIC FLOW</v>
          </cell>
        </row>
        <row r="56">
          <cell r="A56" t="str">
            <v>VORTEX</v>
          </cell>
        </row>
      </sheetData>
      <sheetData sheetId="1"/>
      <sheetData sheetId="2"/>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0-311-315"/>
      <sheetName val="VALIDATION"/>
      <sheetName val="Sheet2"/>
    </sheetNames>
    <sheetDataSet>
      <sheetData sheetId="0"/>
      <sheetData sheetId="1">
        <row r="2">
          <cell r="A2" t="str">
            <v>ALARM</v>
          </cell>
          <cell r="B2" t="str">
            <v>3-WAY</v>
          </cell>
          <cell r="C2" t="str">
            <v>DCS</v>
          </cell>
          <cell r="D2" t="str">
            <v>AI_D_WB_C</v>
          </cell>
          <cell r="E2" t="str">
            <v>?</v>
          </cell>
        </row>
        <row r="3">
          <cell r="A3" t="str">
            <v>ANALYSER PROBE</v>
          </cell>
          <cell r="B3" t="str">
            <v>BALL</v>
          </cell>
          <cell r="C3" t="str">
            <v>FIELD</v>
          </cell>
          <cell r="D3" t="str">
            <v>AI_D_WB_O</v>
          </cell>
          <cell r="E3" t="str">
            <v>BD</v>
          </cell>
        </row>
        <row r="4">
          <cell r="A4" t="str">
            <v>ANALYSER TRANSMITTER</v>
          </cell>
          <cell r="B4" t="str">
            <v>BI-METAL</v>
          </cell>
          <cell r="C4" t="str">
            <v>HWC</v>
          </cell>
          <cell r="D4" t="str">
            <v>AI_D_WOB_O</v>
          </cell>
          <cell r="E4" t="str">
            <v>BW</v>
          </cell>
        </row>
        <row r="5">
          <cell r="A5" t="str">
            <v>COMMAND</v>
          </cell>
          <cell r="B5" t="str">
            <v>BUTTERFLY</v>
          </cell>
          <cell r="C5" t="str">
            <v>LCP</v>
          </cell>
          <cell r="D5" t="str">
            <v>AI_P_WB</v>
          </cell>
          <cell r="E5" t="str">
            <v>C</v>
          </cell>
        </row>
        <row r="6">
          <cell r="A6" t="str">
            <v>CONTROL VALVE</v>
          </cell>
          <cell r="B6" t="str">
            <v>CLOSE</v>
          </cell>
          <cell r="C6" t="str">
            <v>MCC</v>
          </cell>
          <cell r="D6" t="str">
            <v>AO_D_WB_C</v>
          </cell>
          <cell r="E6" t="str">
            <v>CBD</v>
          </cell>
        </row>
        <row r="7">
          <cell r="A7" t="str">
            <v>DESUPERHEATER</v>
          </cell>
          <cell r="B7" t="str">
            <v>CO</v>
          </cell>
          <cell r="C7" t="str">
            <v>S</v>
          </cell>
          <cell r="D7" t="str">
            <v>AO_D_WB_O</v>
          </cell>
          <cell r="E7" t="str">
            <v>CL</v>
          </cell>
        </row>
        <row r="8">
          <cell r="A8" t="str">
            <v>DPG</v>
          </cell>
          <cell r="B8" t="str">
            <v>CONDUCTIVITY</v>
          </cell>
          <cell r="C8" t="str">
            <v>PLC</v>
          </cell>
          <cell r="D8" t="str">
            <v>AO_D_WOB_O</v>
          </cell>
          <cell r="E8" t="str">
            <v>DM</v>
          </cell>
        </row>
        <row r="9">
          <cell r="A9" t="str">
            <v>DPT</v>
          </cell>
          <cell r="B9" t="str">
            <v>CORIOLISE</v>
          </cell>
          <cell r="C9" t="str">
            <v>SBC</v>
          </cell>
          <cell r="D9" t="str">
            <v>AO_P_WB</v>
          </cell>
          <cell r="E9" t="str">
            <v>FG</v>
          </cell>
        </row>
        <row r="10">
          <cell r="A10" t="str">
            <v>FE</v>
          </cell>
          <cell r="B10" t="str">
            <v>DIA SEAL</v>
          </cell>
          <cell r="D10" t="str">
            <v>DI_D_WB_Px</v>
          </cell>
          <cell r="E10" t="str">
            <v>FO</v>
          </cell>
        </row>
        <row r="11">
          <cell r="A11" t="str">
            <v>FI</v>
          </cell>
          <cell r="B11" t="str">
            <v>DP</v>
          </cell>
          <cell r="D11" t="str">
            <v>DI_D_WR</v>
          </cell>
          <cell r="E11" t="str">
            <v>G</v>
          </cell>
        </row>
        <row r="12">
          <cell r="A12" t="str">
            <v>FT</v>
          </cell>
          <cell r="B12" t="str">
            <v>DP DIA SEAL</v>
          </cell>
          <cell r="D12" t="str">
            <v>DI_P</v>
          </cell>
          <cell r="E12" t="str">
            <v>IA</v>
          </cell>
        </row>
        <row r="13">
          <cell r="A13" t="str">
            <v>HAND CONTROLLER</v>
          </cell>
          <cell r="B13" t="str">
            <v>FLOAT</v>
          </cell>
          <cell r="D13" t="str">
            <v>DI_P_WB</v>
          </cell>
          <cell r="E13" t="str">
            <v>IL</v>
          </cell>
        </row>
        <row r="14">
          <cell r="A14" t="str">
            <v>HAND SWITCH</v>
          </cell>
          <cell r="B14" t="str">
            <v>GLOBE</v>
          </cell>
          <cell r="D14" t="str">
            <v>DI_P_WB_Px</v>
          </cell>
          <cell r="E14" t="str">
            <v>LC</v>
          </cell>
        </row>
        <row r="15">
          <cell r="A15" t="str">
            <v>LG</v>
          </cell>
          <cell r="B15" t="str">
            <v>GWR</v>
          </cell>
          <cell r="D15" t="str">
            <v>DI_P_WR</v>
          </cell>
          <cell r="E15" t="str">
            <v>LS</v>
          </cell>
        </row>
        <row r="16">
          <cell r="A16" t="str">
            <v>LIMIT SWITCH CLOSE</v>
          </cell>
          <cell r="B16" t="str">
            <v>H2S</v>
          </cell>
          <cell r="D16" t="str">
            <v>DO_D_WR</v>
          </cell>
          <cell r="E16" t="str">
            <v>MC</v>
          </cell>
        </row>
        <row r="17">
          <cell r="A17" t="str">
            <v>LIMIT SWITCH OPEN</v>
          </cell>
          <cell r="B17" t="str">
            <v>HC</v>
          </cell>
          <cell r="D17" t="str">
            <v>DO_P_WB</v>
          </cell>
          <cell r="E17" t="str">
            <v>MS</v>
          </cell>
        </row>
        <row r="18">
          <cell r="A18" t="str">
            <v>LPI</v>
          </cell>
          <cell r="B18" t="str">
            <v>HI</v>
          </cell>
          <cell r="D18" t="str">
            <v>DO_P_WR</v>
          </cell>
          <cell r="E18" t="str">
            <v>NF</v>
          </cell>
        </row>
        <row r="19">
          <cell r="A19" t="str">
            <v>LT</v>
          </cell>
          <cell r="B19" t="str">
            <v>INDICATION</v>
          </cell>
          <cell r="E19" t="str">
            <v>P</v>
          </cell>
        </row>
        <row r="20">
          <cell r="A20" t="str">
            <v>MASS FLOW METER</v>
          </cell>
          <cell r="B20" t="str">
            <v>LOW</v>
          </cell>
          <cell r="E20" t="str">
            <v>PA</v>
          </cell>
        </row>
        <row r="21">
          <cell r="A21" t="str">
            <v>MOV</v>
          </cell>
          <cell r="B21" t="str">
            <v>LPI</v>
          </cell>
          <cell r="E21" t="str">
            <v>PW</v>
          </cell>
        </row>
        <row r="22">
          <cell r="A22" t="str">
            <v>ON-OFF VALVE</v>
          </cell>
          <cell r="B22" t="str">
            <v>MAGNETIC</v>
          </cell>
          <cell r="E22" t="str">
            <v>RW</v>
          </cell>
        </row>
        <row r="23">
          <cell r="A23" t="str">
            <v>PCV</v>
          </cell>
          <cell r="B23" t="str">
            <v>NITROGEN OXIDES</v>
          </cell>
          <cell r="E23" t="str">
            <v>SB</v>
          </cell>
        </row>
        <row r="24">
          <cell r="A24" t="str">
            <v>PDG</v>
          </cell>
          <cell r="B24" t="str">
            <v>NOX</v>
          </cell>
          <cell r="E24" t="str">
            <v>SW</v>
          </cell>
        </row>
        <row r="25">
          <cell r="A25" t="str">
            <v>PG</v>
          </cell>
          <cell r="B25" t="str">
            <v>O2</v>
          </cell>
          <cell r="E25" t="str">
            <v>TW</v>
          </cell>
        </row>
        <row r="26">
          <cell r="A26" t="str">
            <v>PI</v>
          </cell>
          <cell r="B26" t="str">
            <v>OPEN</v>
          </cell>
          <cell r="E26" t="str">
            <v>V</v>
          </cell>
        </row>
        <row r="27">
          <cell r="A27" t="str">
            <v>POSITION TRANSMITTTER</v>
          </cell>
          <cell r="B27" t="str">
            <v>ORIFICE</v>
          </cell>
          <cell r="E27" t="str">
            <v>WO</v>
          </cell>
        </row>
        <row r="28">
          <cell r="A28" t="str">
            <v>PSV</v>
          </cell>
          <cell r="B28" t="str">
            <v>RADAR</v>
          </cell>
          <cell r="E28" t="str">
            <v>WS</v>
          </cell>
        </row>
        <row r="29">
          <cell r="A29" t="str">
            <v>PT</v>
          </cell>
          <cell r="B29" t="str">
            <v>RF</v>
          </cell>
        </row>
        <row r="30">
          <cell r="A30" t="str">
            <v>QUENCH CONTROL VALVE</v>
          </cell>
          <cell r="B30" t="str">
            <v>ROV</v>
          </cell>
        </row>
        <row r="31">
          <cell r="A31" t="str">
            <v>RESTRICTION ORIFICE</v>
          </cell>
          <cell r="B31" t="str">
            <v>SHUT DOWN</v>
          </cell>
        </row>
        <row r="32">
          <cell r="A32" t="str">
            <v>ROTAMETER</v>
          </cell>
          <cell r="B32" t="str">
            <v>SO2</v>
          </cell>
        </row>
        <row r="33">
          <cell r="A33" t="str">
            <v>RUN INDICATION</v>
          </cell>
          <cell r="B33" t="str">
            <v>SPM</v>
          </cell>
        </row>
        <row r="34">
          <cell r="A34" t="str">
            <v>RUPTURE DISK</v>
          </cell>
          <cell r="B34" t="str">
            <v>START</v>
          </cell>
        </row>
        <row r="35">
          <cell r="A35" t="str">
            <v>SAMPLING CONNECTION</v>
          </cell>
          <cell r="B35" t="str">
            <v>STOP</v>
          </cell>
        </row>
        <row r="36">
          <cell r="A36" t="str">
            <v>SOV</v>
          </cell>
          <cell r="B36" t="str">
            <v>SULFUR DIOXIDE</v>
          </cell>
        </row>
        <row r="37">
          <cell r="A37" t="str">
            <v>SOV-FMR</v>
          </cell>
          <cell r="B37" t="str">
            <v>T/C-K TYPE</v>
          </cell>
        </row>
        <row r="38">
          <cell r="A38" t="str">
            <v>SWITCH</v>
          </cell>
          <cell r="B38" t="str">
            <v>T/C-SKIN</v>
          </cell>
        </row>
        <row r="39">
          <cell r="A39" t="str">
            <v>TE</v>
          </cell>
          <cell r="B39" t="str">
            <v>TRIP</v>
          </cell>
        </row>
        <row r="40">
          <cell r="A40" t="str">
            <v>TEST THERMOWELL</v>
          </cell>
          <cell r="B40" t="str">
            <v>ULTRASONIC</v>
          </cell>
        </row>
        <row r="41">
          <cell r="A41" t="str">
            <v>TG</v>
          </cell>
          <cell r="B41" t="str">
            <v>VIBRATION</v>
          </cell>
        </row>
        <row r="42">
          <cell r="A42" t="str">
            <v>TT</v>
          </cell>
          <cell r="B42" t="str">
            <v>VENTURY</v>
          </cell>
        </row>
        <row r="43">
          <cell r="A43" t="str">
            <v>VAR SPEED DRIVE</v>
          </cell>
        </row>
        <row r="44">
          <cell r="A44" t="str">
            <v>VIBRATION SWITCH</v>
          </cell>
        </row>
        <row r="45">
          <cell r="A45" t="str">
            <v>VORTEX FLOW METER</v>
          </cell>
        </row>
        <row r="46">
          <cell r="A46" t="str">
            <v>HAND VALVE</v>
          </cell>
        </row>
        <row r="47">
          <cell r="A47" t="str">
            <v>ULTRASONIC FLOW METER</v>
          </cell>
        </row>
      </sheetData>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and Guidelines"/>
      <sheetName val="Divider - 1"/>
      <sheetName val="Output Sheet"/>
      <sheetName val="Divider - 2"/>
      <sheetName val="Database"/>
      <sheetName val="Divider - 3"/>
      <sheetName val="Consolidated Input Sheet"/>
      <sheetName val="Divider - 4"/>
      <sheetName val="kaveri"/>
      <sheetName val="Drop-Down"/>
      <sheetName val="kaveri Target"/>
      <sheetName val="Consolidated Target Sheet"/>
    </sheetNames>
    <sheetDataSet>
      <sheetData sheetId="0"/>
      <sheetData sheetId="1"/>
      <sheetData sheetId="2"/>
      <sheetData sheetId="3"/>
      <sheetData sheetId="4"/>
      <sheetData sheetId="5"/>
      <sheetData sheetId="6"/>
      <sheetData sheetId="7"/>
      <sheetData sheetId="8"/>
      <sheetData sheetId="9">
        <row r="4">
          <cell r="A4" t="str">
            <v>SURVEY BALANCE</v>
          </cell>
        </row>
        <row r="5">
          <cell r="A5" t="str">
            <v>SURVEY COMPLETED</v>
          </cell>
        </row>
        <row r="6">
          <cell r="A6" t="str">
            <v>ROUTE PLAN CHECKED</v>
          </cell>
        </row>
        <row r="7">
          <cell r="A7" t="str">
            <v>PERMISSION NOT REQD</v>
          </cell>
        </row>
        <row r="8">
          <cell r="A8" t="str">
            <v>APPLICATION SUBMITTED</v>
          </cell>
        </row>
        <row r="9">
          <cell r="A9" t="str">
            <v>RR CHARGES RECD</v>
          </cell>
        </row>
        <row r="10">
          <cell r="A10" t="str">
            <v>RR CHARGES DEPOSITED</v>
          </cell>
        </row>
        <row r="11">
          <cell r="A11" t="str">
            <v>PERMISSION RECD</v>
          </cell>
        </row>
        <row r="12">
          <cell r="A12" t="str">
            <v>TRENCHING IN PROGRESS</v>
          </cell>
        </row>
        <row r="13">
          <cell r="A13" t="str">
            <v>LAYING IN PROGRESS</v>
          </cell>
        </row>
        <row r="14">
          <cell r="A14" t="str">
            <v>PIPE &amp; FTGS JOINTING IN PROGRESS</v>
          </cell>
        </row>
        <row r="15">
          <cell r="A15" t="str">
            <v>PIPE &amp; FTGS JOINTING COMPLETED</v>
          </cell>
        </row>
        <row r="16">
          <cell r="A16" t="str">
            <v>LAYING COMPLETED</v>
          </cell>
        </row>
        <row r="17">
          <cell r="A17" t="str">
            <v>HDD BALANCE</v>
          </cell>
        </row>
        <row r="18">
          <cell r="A18" t="str">
            <v>HDD COMPLETED</v>
          </cell>
        </row>
        <row r="19">
          <cell r="A19" t="str">
            <v>MARKERS INSTALLATION COMPLETED</v>
          </cell>
        </row>
        <row r="20">
          <cell r="A20" t="str">
            <v>MARKERS INSTALLATION BALANCE</v>
          </cell>
        </row>
        <row r="21">
          <cell r="A21" t="str">
            <v>FLUSHING IN PROGRESS</v>
          </cell>
        </row>
        <row r="22">
          <cell r="A22" t="str">
            <v>FLUSHING PARTIALLY COMPLETED</v>
          </cell>
        </row>
        <row r="23">
          <cell r="A23" t="str">
            <v>FLUSHING COMPLETED</v>
          </cell>
        </row>
        <row r="24">
          <cell r="A24" t="str">
            <v>VALVE CHAMBER IN PROGRESS</v>
          </cell>
        </row>
        <row r="25">
          <cell r="A25" t="str">
            <v>VALVE CHAMBER COMPLETED</v>
          </cell>
        </row>
        <row r="26">
          <cell r="A26" t="str">
            <v>SHORTAGE - HDPE PIPES</v>
          </cell>
        </row>
      </sheetData>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view="pageBreakPreview" topLeftCell="A10" zoomScale="115" zoomScaleNormal="115" zoomScaleSheetLayoutView="115" workbookViewId="0">
      <selection activeCell="B16" sqref="B16:F16"/>
    </sheetView>
  </sheetViews>
  <sheetFormatPr defaultRowHeight="15" x14ac:dyDescent="0.25"/>
  <cols>
    <col min="1" max="1" width="11.7109375" style="12" customWidth="1"/>
    <col min="2" max="2" width="25.7109375" customWidth="1"/>
    <col min="3" max="3" width="31.140625" customWidth="1"/>
    <col min="4" max="4" width="23.5703125" customWidth="1"/>
    <col min="5" max="5" width="33.85546875" customWidth="1"/>
    <col min="6" max="6" width="23.7109375" customWidth="1"/>
  </cols>
  <sheetData>
    <row r="1" spans="1:14" ht="132.75" customHeight="1" thickBot="1" x14ac:dyDescent="0.3">
      <c r="A1" s="124" t="s">
        <v>161</v>
      </c>
      <c r="B1" s="125"/>
      <c r="C1" s="125"/>
      <c r="D1" s="125"/>
      <c r="E1" s="125"/>
      <c r="F1" s="126"/>
    </row>
    <row r="2" spans="1:14" s="1" customFormat="1" ht="19.5" customHeight="1" thickBot="1" x14ac:dyDescent="0.3">
      <c r="A2" s="127" t="s">
        <v>160</v>
      </c>
      <c r="B2" s="128"/>
      <c r="C2" s="128"/>
      <c r="D2" s="128"/>
      <c r="E2" s="128"/>
      <c r="F2" s="129"/>
    </row>
    <row r="3" spans="1:14" s="2" customFormat="1" ht="23.25" customHeight="1" x14ac:dyDescent="0.25">
      <c r="A3" s="130" t="s">
        <v>0</v>
      </c>
      <c r="B3" s="131"/>
      <c r="C3" s="131"/>
      <c r="D3" s="131"/>
      <c r="E3" s="131"/>
      <c r="F3" s="132"/>
    </row>
    <row r="4" spans="1:14" s="3" customFormat="1" ht="28.5" customHeight="1" x14ac:dyDescent="0.25">
      <c r="A4" s="133">
        <v>1</v>
      </c>
      <c r="B4" s="134" t="s">
        <v>1</v>
      </c>
      <c r="C4" s="134"/>
      <c r="D4" s="134"/>
      <c r="E4" s="134"/>
      <c r="F4" s="135"/>
    </row>
    <row r="5" spans="1:14" s="3" customFormat="1" ht="48.75" customHeight="1" x14ac:dyDescent="0.25">
      <c r="A5" s="133">
        <v>2</v>
      </c>
      <c r="B5" s="134" t="s">
        <v>2</v>
      </c>
      <c r="C5" s="134"/>
      <c r="D5" s="134"/>
      <c r="E5" s="134"/>
      <c r="F5" s="135"/>
      <c r="G5" s="4"/>
      <c r="H5" s="4"/>
      <c r="I5" s="4"/>
      <c r="J5" s="4"/>
      <c r="K5" s="4"/>
      <c r="L5" s="4"/>
      <c r="M5" s="4"/>
      <c r="N5" s="4"/>
    </row>
    <row r="6" spans="1:14" s="3" customFormat="1" ht="19.5" customHeight="1" x14ac:dyDescent="0.25">
      <c r="A6" s="133">
        <v>3</v>
      </c>
      <c r="B6" s="134" t="s">
        <v>3</v>
      </c>
      <c r="C6" s="134"/>
      <c r="D6" s="134"/>
      <c r="E6" s="134"/>
      <c r="F6" s="135"/>
      <c r="G6" s="5"/>
      <c r="H6" s="5"/>
      <c r="I6" s="5"/>
      <c r="J6" s="5"/>
      <c r="K6" s="5"/>
      <c r="L6" s="5"/>
      <c r="M6" s="5"/>
      <c r="N6" s="5"/>
    </row>
    <row r="7" spans="1:14" s="3" customFormat="1" ht="27.75" customHeight="1" x14ac:dyDescent="0.25">
      <c r="A7" s="133">
        <v>4</v>
      </c>
      <c r="B7" s="134" t="s">
        <v>4</v>
      </c>
      <c r="C7" s="134"/>
      <c r="D7" s="134"/>
      <c r="E7" s="134"/>
      <c r="F7" s="135"/>
      <c r="G7" s="5"/>
      <c r="H7" s="5"/>
      <c r="I7" s="5"/>
      <c r="J7" s="5"/>
      <c r="K7" s="5"/>
      <c r="L7" s="5"/>
      <c r="M7" s="5"/>
      <c r="N7" s="5"/>
    </row>
    <row r="8" spans="1:14" s="3" customFormat="1" ht="27.75" customHeight="1" x14ac:dyDescent="0.25">
      <c r="A8" s="133">
        <v>5</v>
      </c>
      <c r="B8" s="134" t="s">
        <v>5</v>
      </c>
      <c r="C8" s="134"/>
      <c r="D8" s="134"/>
      <c r="E8" s="134"/>
      <c r="F8" s="135"/>
      <c r="M8" s="82"/>
      <c r="N8" s="82"/>
    </row>
    <row r="9" spans="1:14" s="3" customFormat="1" ht="23.25" customHeight="1" x14ac:dyDescent="0.25">
      <c r="A9" s="133">
        <v>6</v>
      </c>
      <c r="B9" s="134" t="s">
        <v>6</v>
      </c>
      <c r="C9" s="134"/>
      <c r="D9" s="134"/>
      <c r="E9" s="134"/>
      <c r="F9" s="135"/>
      <c r="M9" s="6"/>
      <c r="N9" s="6"/>
    </row>
    <row r="10" spans="1:14" s="3" customFormat="1" x14ac:dyDescent="0.25">
      <c r="A10" s="133">
        <v>7</v>
      </c>
      <c r="B10" s="136" t="s">
        <v>7</v>
      </c>
      <c r="C10" s="136"/>
      <c r="D10" s="136"/>
      <c r="E10" s="136"/>
      <c r="F10" s="137"/>
      <c r="M10" s="6"/>
      <c r="N10" s="6"/>
    </row>
    <row r="11" spans="1:14" s="3" customFormat="1" ht="34.5" customHeight="1" x14ac:dyDescent="0.25">
      <c r="A11" s="133">
        <v>8</v>
      </c>
      <c r="B11" s="134" t="s">
        <v>8</v>
      </c>
      <c r="C11" s="134"/>
      <c r="D11" s="134"/>
      <c r="E11" s="134"/>
      <c r="F11" s="135"/>
      <c r="M11" s="6"/>
      <c r="N11" s="6"/>
    </row>
    <row r="12" spans="1:14" s="3" customFormat="1" ht="38.25" customHeight="1" thickBot="1" x14ac:dyDescent="0.3">
      <c r="A12" s="138">
        <v>9</v>
      </c>
      <c r="B12" s="139" t="s">
        <v>9</v>
      </c>
      <c r="C12" s="139"/>
      <c r="D12" s="139"/>
      <c r="E12" s="139"/>
      <c r="F12" s="140"/>
      <c r="M12" s="6"/>
      <c r="N12" s="6"/>
    </row>
    <row r="13" spans="1:14" s="3" customFormat="1" ht="26.25" customHeight="1" x14ac:dyDescent="0.2">
      <c r="A13" s="141"/>
      <c r="B13" s="142"/>
      <c r="C13" s="142"/>
      <c r="D13" s="142"/>
      <c r="E13" s="143" t="s">
        <v>10</v>
      </c>
      <c r="F13" s="7"/>
      <c r="M13" s="6"/>
      <c r="N13" s="6"/>
    </row>
    <row r="14" spans="1:14" s="3" customFormat="1" ht="50.25" customHeight="1" x14ac:dyDescent="0.2">
      <c r="A14" s="144"/>
      <c r="B14" s="145"/>
      <c r="C14" s="145"/>
      <c r="D14" s="145"/>
      <c r="E14" s="146" t="s">
        <v>11</v>
      </c>
      <c r="F14" s="8"/>
      <c r="M14" s="6"/>
      <c r="N14" s="6"/>
    </row>
    <row r="15" spans="1:14" s="11" customFormat="1" ht="45.75" customHeight="1" thickBot="1" x14ac:dyDescent="0.25">
      <c r="A15" s="147"/>
      <c r="B15" s="148"/>
      <c r="C15" s="148"/>
      <c r="D15" s="148"/>
      <c r="E15" s="149" t="s">
        <v>12</v>
      </c>
      <c r="F15" s="9"/>
      <c r="G15" s="10"/>
      <c r="H15" s="10"/>
      <c r="I15" s="10"/>
      <c r="J15" s="10"/>
      <c r="K15" s="10"/>
      <c r="L15" s="10"/>
      <c r="M15" s="10"/>
      <c r="N15" s="10"/>
    </row>
    <row r="16" spans="1:14" s="11" customFormat="1" ht="30.75" customHeight="1" thickBot="1" x14ac:dyDescent="0.3">
      <c r="A16" s="150" t="s">
        <v>13</v>
      </c>
      <c r="B16" s="151" t="s">
        <v>14</v>
      </c>
      <c r="C16" s="152"/>
      <c r="D16" s="152"/>
      <c r="E16" s="152"/>
      <c r="F16" s="153"/>
      <c r="G16" s="10"/>
      <c r="H16" s="10"/>
      <c r="I16" s="10"/>
      <c r="J16" s="10"/>
      <c r="K16" s="10"/>
      <c r="L16" s="10"/>
      <c r="M16" s="10"/>
      <c r="N16" s="10"/>
    </row>
  </sheetData>
  <mergeCells count="14">
    <mergeCell ref="B12:F12"/>
    <mergeCell ref="B16:F16"/>
    <mergeCell ref="B7:F7"/>
    <mergeCell ref="B8:F8"/>
    <mergeCell ref="M8:N8"/>
    <mergeCell ref="B9:F9"/>
    <mergeCell ref="B10:F10"/>
    <mergeCell ref="B11:F11"/>
    <mergeCell ref="B6:F6"/>
    <mergeCell ref="A1:F1"/>
    <mergeCell ref="A2:F2"/>
    <mergeCell ref="A3:F3"/>
    <mergeCell ref="B4:F4"/>
    <mergeCell ref="B5:F5"/>
  </mergeCells>
  <conditionalFormatting sqref="A3:F16">
    <cfRule type="expression" dxfId="56" priority="1" stopIfTrue="1">
      <formula>CELL("protect", INDIRECT(ADDRESS(ROW(),COLUMN())))=1</formula>
    </cfRule>
  </conditionalFormatting>
  <printOptions horizontalCentered="1"/>
  <pageMargins left="0.11811023622047245" right="0.11811023622047245" top="0.55118110236220474" bottom="0.35433070866141736" header="0.31496062992125984" footer="0.31496062992125984"/>
  <pageSetup paperSize="9" scale="9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34"/>
  <sheetViews>
    <sheetView view="pageBreakPreview" topLeftCell="A55" zoomScale="70" zoomScaleNormal="70" zoomScaleSheetLayoutView="70" workbookViewId="0">
      <selection activeCell="B70" sqref="B70:E70"/>
    </sheetView>
  </sheetViews>
  <sheetFormatPr defaultColWidth="8.7109375" defaultRowHeight="15" x14ac:dyDescent="0.25"/>
  <cols>
    <col min="1" max="1" width="21.28515625" style="13" customWidth="1"/>
    <col min="2" max="2" width="81.28515625" style="13" customWidth="1"/>
    <col min="3" max="3" width="11.7109375" style="13" customWidth="1"/>
    <col min="4" max="4" width="8.7109375" style="48"/>
    <col min="5" max="5" width="43.5703125" style="50" customWidth="1"/>
    <col min="6" max="6" width="40.140625" style="50" customWidth="1"/>
    <col min="7" max="7" width="29.5703125" style="13" customWidth="1"/>
    <col min="8" max="16384" width="8.7109375" style="13"/>
  </cols>
  <sheetData>
    <row r="1" spans="1:7" ht="138" customHeight="1" x14ac:dyDescent="0.25">
      <c r="A1" s="83"/>
      <c r="B1" s="86" t="s">
        <v>164</v>
      </c>
      <c r="C1" s="87"/>
      <c r="D1" s="87"/>
      <c r="E1" s="87"/>
      <c r="F1" s="87"/>
      <c r="G1" s="88" t="s">
        <v>15</v>
      </c>
    </row>
    <row r="2" spans="1:7" ht="30.75" customHeight="1" x14ac:dyDescent="0.25">
      <c r="A2" s="84"/>
      <c r="B2" s="90" t="s">
        <v>160</v>
      </c>
      <c r="C2" s="91"/>
      <c r="D2" s="91"/>
      <c r="E2" s="91"/>
      <c r="F2" s="91"/>
      <c r="G2" s="89"/>
    </row>
    <row r="3" spans="1:7" ht="30.75" customHeight="1" x14ac:dyDescent="0.25">
      <c r="A3" s="85"/>
      <c r="B3" s="154" t="s">
        <v>16</v>
      </c>
      <c r="C3" s="155"/>
      <c r="D3" s="155"/>
      <c r="E3" s="155"/>
      <c r="F3" s="156"/>
      <c r="G3" s="89"/>
    </row>
    <row r="4" spans="1:7" ht="68.25" customHeight="1" x14ac:dyDescent="0.25">
      <c r="A4" s="92" t="s">
        <v>17</v>
      </c>
      <c r="B4" s="14" t="s">
        <v>18</v>
      </c>
      <c r="C4" s="15" t="s">
        <v>19</v>
      </c>
      <c r="D4" s="15" t="s">
        <v>20</v>
      </c>
      <c r="E4" s="93" t="s">
        <v>21</v>
      </c>
      <c r="F4" s="94"/>
      <c r="G4" s="16" t="s">
        <v>22</v>
      </c>
    </row>
    <row r="5" spans="1:7" ht="62.25" customHeight="1" x14ac:dyDescent="0.25">
      <c r="A5" s="92"/>
      <c r="B5" s="15"/>
      <c r="C5" s="15"/>
      <c r="D5" s="15"/>
      <c r="E5" s="17" t="s">
        <v>23</v>
      </c>
      <c r="F5" s="17" t="s">
        <v>24</v>
      </c>
      <c r="G5" s="18"/>
    </row>
    <row r="6" spans="1:7" s="24" customFormat="1" ht="30.95" customHeight="1" x14ac:dyDescent="0.25">
      <c r="A6" s="19"/>
      <c r="B6" s="20"/>
      <c r="C6" s="21"/>
      <c r="D6" s="21"/>
      <c r="E6" s="22" t="s">
        <v>25</v>
      </c>
      <c r="F6" s="22" t="s">
        <v>25</v>
      </c>
      <c r="G6" s="23"/>
    </row>
    <row r="7" spans="1:7" ht="33" customHeight="1" x14ac:dyDescent="0.25">
      <c r="A7" s="25" t="s">
        <v>26</v>
      </c>
      <c r="B7" s="26" t="s">
        <v>27</v>
      </c>
      <c r="C7" s="27"/>
      <c r="D7" s="27"/>
      <c r="E7" s="28"/>
      <c r="F7" s="28"/>
      <c r="G7" s="29"/>
    </row>
    <row r="8" spans="1:7" ht="57.75" customHeight="1" x14ac:dyDescent="0.25">
      <c r="A8" s="30">
        <v>1</v>
      </c>
      <c r="B8" s="26" t="s">
        <v>28</v>
      </c>
      <c r="C8" s="27" t="s">
        <v>29</v>
      </c>
      <c r="D8" s="27">
        <v>1</v>
      </c>
      <c r="E8" s="31"/>
      <c r="F8" s="166">
        <f>E8*D8</f>
        <v>0</v>
      </c>
      <c r="G8" s="29"/>
    </row>
    <row r="9" spans="1:7" ht="25.9" customHeight="1" x14ac:dyDescent="0.25">
      <c r="A9" s="30" t="s">
        <v>30</v>
      </c>
      <c r="B9" s="26" t="s">
        <v>31</v>
      </c>
      <c r="C9" s="27"/>
      <c r="D9" s="27"/>
      <c r="E9" s="31"/>
      <c r="F9" s="166">
        <f t="shared" ref="F9:F68" si="0">E9*D9</f>
        <v>0</v>
      </c>
      <c r="G9" s="167"/>
    </row>
    <row r="10" spans="1:7" ht="147" customHeight="1" x14ac:dyDescent="0.25">
      <c r="A10" s="25"/>
      <c r="B10" s="33" t="s">
        <v>32</v>
      </c>
      <c r="C10" s="27"/>
      <c r="D10" s="27"/>
      <c r="E10" s="31"/>
      <c r="F10" s="166">
        <f t="shared" si="0"/>
        <v>0</v>
      </c>
      <c r="G10" s="167"/>
    </row>
    <row r="11" spans="1:7" ht="31.9" customHeight="1" x14ac:dyDescent="0.25">
      <c r="A11" s="30">
        <v>1</v>
      </c>
      <c r="B11" s="33" t="s">
        <v>33</v>
      </c>
      <c r="C11" s="27" t="s">
        <v>29</v>
      </c>
      <c r="D11" s="27">
        <v>1</v>
      </c>
      <c r="E11" s="31"/>
      <c r="F11" s="166">
        <f t="shared" si="0"/>
        <v>0</v>
      </c>
      <c r="G11" s="29"/>
    </row>
    <row r="12" spans="1:7" ht="31.9" customHeight="1" x14ac:dyDescent="0.25">
      <c r="A12" s="25">
        <v>2</v>
      </c>
      <c r="B12" s="40" t="s">
        <v>34</v>
      </c>
      <c r="C12" s="27" t="s">
        <v>29</v>
      </c>
      <c r="D12" s="27">
        <v>1</v>
      </c>
      <c r="E12" s="31"/>
      <c r="F12" s="166">
        <f t="shared" si="0"/>
        <v>0</v>
      </c>
      <c r="G12" s="29"/>
    </row>
    <row r="13" spans="1:7" ht="31.9" customHeight="1" x14ac:dyDescent="0.25">
      <c r="A13" s="25">
        <v>3</v>
      </c>
      <c r="B13" s="40" t="s">
        <v>35</v>
      </c>
      <c r="C13" s="27" t="s">
        <v>29</v>
      </c>
      <c r="D13" s="27">
        <v>1</v>
      </c>
      <c r="E13" s="31"/>
      <c r="F13" s="166">
        <f t="shared" si="0"/>
        <v>0</v>
      </c>
      <c r="G13" s="29"/>
    </row>
    <row r="14" spans="1:7" ht="45.75" customHeight="1" x14ac:dyDescent="0.25">
      <c r="A14" s="25">
        <v>4</v>
      </c>
      <c r="B14" s="40" t="s">
        <v>36</v>
      </c>
      <c r="C14" s="27" t="s">
        <v>29</v>
      </c>
      <c r="D14" s="27">
        <v>1</v>
      </c>
      <c r="E14" s="31"/>
      <c r="F14" s="166">
        <f t="shared" si="0"/>
        <v>0</v>
      </c>
      <c r="G14" s="29"/>
    </row>
    <row r="15" spans="1:7" ht="59.45" customHeight="1" x14ac:dyDescent="0.25">
      <c r="A15" s="25">
        <v>5</v>
      </c>
      <c r="B15" s="40" t="s">
        <v>37</v>
      </c>
      <c r="C15" s="27" t="s">
        <v>29</v>
      </c>
      <c r="D15" s="27">
        <v>1</v>
      </c>
      <c r="E15" s="31"/>
      <c r="F15" s="166">
        <f t="shared" si="0"/>
        <v>0</v>
      </c>
      <c r="G15" s="29"/>
    </row>
    <row r="16" spans="1:7" ht="19.899999999999999" customHeight="1" x14ac:dyDescent="0.25">
      <c r="A16" s="30">
        <v>6</v>
      </c>
      <c r="B16" s="34" t="s">
        <v>38</v>
      </c>
      <c r="C16" s="27"/>
      <c r="D16" s="27"/>
      <c r="E16" s="31"/>
      <c r="F16" s="166">
        <f t="shared" si="0"/>
        <v>0</v>
      </c>
      <c r="G16" s="167"/>
    </row>
    <row r="17" spans="1:7" ht="27" customHeight="1" x14ac:dyDescent="0.25">
      <c r="A17" s="35">
        <v>6.1</v>
      </c>
      <c r="B17" s="40" t="s">
        <v>39</v>
      </c>
      <c r="C17" s="27" t="s">
        <v>29</v>
      </c>
      <c r="D17" s="27">
        <v>1</v>
      </c>
      <c r="E17" s="31"/>
      <c r="F17" s="166">
        <f t="shared" si="0"/>
        <v>0</v>
      </c>
      <c r="G17" s="29"/>
    </row>
    <row r="18" spans="1:7" ht="27" customHeight="1" x14ac:dyDescent="0.25">
      <c r="A18" s="35">
        <v>6.2</v>
      </c>
      <c r="B18" s="40" t="s">
        <v>40</v>
      </c>
      <c r="C18" s="27" t="s">
        <v>29</v>
      </c>
      <c r="D18" s="27">
        <v>1</v>
      </c>
      <c r="E18" s="31"/>
      <c r="F18" s="166">
        <f t="shared" si="0"/>
        <v>0</v>
      </c>
      <c r="G18" s="29"/>
    </row>
    <row r="19" spans="1:7" ht="31.15" customHeight="1" x14ac:dyDescent="0.25">
      <c r="A19" s="35">
        <v>6.3</v>
      </c>
      <c r="B19" s="33" t="s">
        <v>41</v>
      </c>
      <c r="C19" s="27" t="s">
        <v>29</v>
      </c>
      <c r="D19" s="27">
        <v>1</v>
      </c>
      <c r="E19" s="31"/>
      <c r="F19" s="166">
        <f t="shared" si="0"/>
        <v>0</v>
      </c>
      <c r="G19" s="167"/>
    </row>
    <row r="20" spans="1:7" ht="19.899999999999999" customHeight="1" x14ac:dyDescent="0.25">
      <c r="A20" s="30">
        <v>7</v>
      </c>
      <c r="B20" s="34" t="s">
        <v>42</v>
      </c>
      <c r="C20" s="27"/>
      <c r="D20" s="27"/>
      <c r="E20" s="31"/>
      <c r="F20" s="166">
        <f t="shared" si="0"/>
        <v>0</v>
      </c>
      <c r="G20" s="167"/>
    </row>
    <row r="21" spans="1:7" ht="31.5" customHeight="1" x14ac:dyDescent="0.25">
      <c r="A21" s="35">
        <v>7.1</v>
      </c>
      <c r="B21" s="40" t="s">
        <v>43</v>
      </c>
      <c r="C21" s="27" t="s">
        <v>29</v>
      </c>
      <c r="D21" s="27">
        <v>1</v>
      </c>
      <c r="E21" s="31"/>
      <c r="F21" s="166">
        <f t="shared" si="0"/>
        <v>0</v>
      </c>
      <c r="G21" s="29"/>
    </row>
    <row r="22" spans="1:7" ht="19.899999999999999" customHeight="1" x14ac:dyDescent="0.25">
      <c r="A22" s="30">
        <v>8</v>
      </c>
      <c r="B22" s="34" t="s">
        <v>44</v>
      </c>
      <c r="C22" s="27"/>
      <c r="D22" s="27"/>
      <c r="E22" s="31"/>
      <c r="F22" s="166">
        <f t="shared" si="0"/>
        <v>0</v>
      </c>
      <c r="G22" s="167"/>
    </row>
    <row r="23" spans="1:7" ht="30" customHeight="1" x14ac:dyDescent="0.25">
      <c r="A23" s="35">
        <v>8.1</v>
      </c>
      <c r="B23" s="40" t="s">
        <v>45</v>
      </c>
      <c r="C23" s="27" t="s">
        <v>29</v>
      </c>
      <c r="D23" s="27">
        <v>1</v>
      </c>
      <c r="E23" s="31"/>
      <c r="F23" s="166">
        <f t="shared" si="0"/>
        <v>0</v>
      </c>
      <c r="G23" s="36"/>
    </row>
    <row r="24" spans="1:7" ht="30" customHeight="1" x14ac:dyDescent="0.25">
      <c r="A24" s="35">
        <v>8.1999999999999993</v>
      </c>
      <c r="B24" s="40" t="s">
        <v>46</v>
      </c>
      <c r="C24" s="27" t="s">
        <v>29</v>
      </c>
      <c r="D24" s="27">
        <v>1</v>
      </c>
      <c r="E24" s="31"/>
      <c r="F24" s="166">
        <f t="shared" si="0"/>
        <v>0</v>
      </c>
      <c r="G24" s="36"/>
    </row>
    <row r="25" spans="1:7" ht="30" customHeight="1" x14ac:dyDescent="0.25">
      <c r="A25" s="37">
        <v>8.3000000000000007</v>
      </c>
      <c r="B25" s="33" t="s">
        <v>47</v>
      </c>
      <c r="C25" s="27" t="s">
        <v>29</v>
      </c>
      <c r="D25" s="27">
        <v>1</v>
      </c>
      <c r="E25" s="31"/>
      <c r="F25" s="166">
        <f t="shared" si="0"/>
        <v>0</v>
      </c>
      <c r="G25" s="36"/>
    </row>
    <row r="26" spans="1:7" ht="40.5" customHeight="1" x14ac:dyDescent="0.25">
      <c r="A26" s="38">
        <v>9</v>
      </c>
      <c r="B26" s="34" t="s">
        <v>48</v>
      </c>
      <c r="C26" s="27"/>
      <c r="D26" s="27"/>
      <c r="E26" s="31"/>
      <c r="F26" s="166">
        <f t="shared" si="0"/>
        <v>0</v>
      </c>
      <c r="G26" s="167"/>
    </row>
    <row r="27" spans="1:7" ht="29.25" customHeight="1" x14ac:dyDescent="0.25">
      <c r="A27" s="37">
        <v>9.1</v>
      </c>
      <c r="B27" s="40" t="s">
        <v>49</v>
      </c>
      <c r="C27" s="27" t="s">
        <v>29</v>
      </c>
      <c r="D27" s="27">
        <v>1</v>
      </c>
      <c r="E27" s="31"/>
      <c r="F27" s="166">
        <f t="shared" si="0"/>
        <v>0</v>
      </c>
      <c r="G27" s="36"/>
    </row>
    <row r="28" spans="1:7" ht="29.25" customHeight="1" x14ac:dyDescent="0.25">
      <c r="A28" s="37">
        <v>9.1999999999999993</v>
      </c>
      <c r="B28" s="33" t="s">
        <v>50</v>
      </c>
      <c r="C28" s="27" t="s">
        <v>29</v>
      </c>
      <c r="D28" s="27">
        <v>1</v>
      </c>
      <c r="E28" s="31"/>
      <c r="F28" s="166">
        <f t="shared" si="0"/>
        <v>0</v>
      </c>
      <c r="G28" s="36"/>
    </row>
    <row r="29" spans="1:7" ht="29.25" customHeight="1" x14ac:dyDescent="0.25">
      <c r="A29" s="37">
        <v>9.3000000000000007</v>
      </c>
      <c r="B29" s="40" t="s">
        <v>51</v>
      </c>
      <c r="C29" s="27" t="s">
        <v>29</v>
      </c>
      <c r="D29" s="27">
        <v>1</v>
      </c>
      <c r="E29" s="31"/>
      <c r="F29" s="166">
        <f t="shared" si="0"/>
        <v>0</v>
      </c>
      <c r="G29" s="36"/>
    </row>
    <row r="30" spans="1:7" ht="29.25" customHeight="1" x14ac:dyDescent="0.25">
      <c r="A30" s="37">
        <v>9.4</v>
      </c>
      <c r="B30" s="40" t="s">
        <v>52</v>
      </c>
      <c r="C30" s="27" t="s">
        <v>29</v>
      </c>
      <c r="D30" s="27">
        <v>1</v>
      </c>
      <c r="E30" s="31"/>
      <c r="F30" s="166">
        <f t="shared" si="0"/>
        <v>0</v>
      </c>
      <c r="G30" s="36"/>
    </row>
    <row r="31" spans="1:7" ht="29.25" customHeight="1" x14ac:dyDescent="0.25">
      <c r="A31" s="37">
        <v>9.5</v>
      </c>
      <c r="B31" s="40" t="s">
        <v>53</v>
      </c>
      <c r="C31" s="27" t="s">
        <v>29</v>
      </c>
      <c r="D31" s="27">
        <v>1</v>
      </c>
      <c r="E31" s="31"/>
      <c r="F31" s="166">
        <f t="shared" si="0"/>
        <v>0</v>
      </c>
      <c r="G31" s="36"/>
    </row>
    <row r="32" spans="1:7" ht="30" customHeight="1" x14ac:dyDescent="0.25">
      <c r="A32" s="37">
        <v>9.6</v>
      </c>
      <c r="B32" s="33" t="s">
        <v>54</v>
      </c>
      <c r="C32" s="27" t="s">
        <v>29</v>
      </c>
      <c r="D32" s="27">
        <v>1</v>
      </c>
      <c r="E32" s="31"/>
      <c r="F32" s="166">
        <f t="shared" si="0"/>
        <v>0</v>
      </c>
      <c r="G32" s="36"/>
    </row>
    <row r="33" spans="1:7" ht="30" customHeight="1" x14ac:dyDescent="0.25">
      <c r="A33" s="39">
        <v>10</v>
      </c>
      <c r="B33" s="34" t="s">
        <v>55</v>
      </c>
      <c r="C33" s="27" t="s">
        <v>29</v>
      </c>
      <c r="D33" s="27">
        <v>1</v>
      </c>
      <c r="E33" s="31"/>
      <c r="F33" s="166">
        <f t="shared" si="0"/>
        <v>0</v>
      </c>
      <c r="G33" s="36"/>
    </row>
    <row r="34" spans="1:7" ht="40.5" customHeight="1" x14ac:dyDescent="0.25">
      <c r="A34" s="39">
        <v>11</v>
      </c>
      <c r="B34" s="26" t="s">
        <v>56</v>
      </c>
      <c r="C34" s="27" t="s">
        <v>29</v>
      </c>
      <c r="D34" s="27">
        <v>1</v>
      </c>
      <c r="E34" s="31"/>
      <c r="F34" s="166">
        <f t="shared" si="0"/>
        <v>0</v>
      </c>
      <c r="G34" s="36"/>
    </row>
    <row r="35" spans="1:7" ht="36" customHeight="1" x14ac:dyDescent="0.25">
      <c r="A35" s="39">
        <v>12</v>
      </c>
      <c r="B35" s="26" t="s">
        <v>57</v>
      </c>
      <c r="C35" s="27" t="s">
        <v>29</v>
      </c>
      <c r="D35" s="27">
        <v>1</v>
      </c>
      <c r="E35" s="31"/>
      <c r="F35" s="166">
        <f t="shared" si="0"/>
        <v>0</v>
      </c>
      <c r="G35" s="36"/>
    </row>
    <row r="36" spans="1:7" ht="25.9" customHeight="1" x14ac:dyDescent="0.25">
      <c r="A36" s="39">
        <v>13</v>
      </c>
      <c r="B36" s="26" t="s">
        <v>58</v>
      </c>
      <c r="C36" s="27" t="s">
        <v>29</v>
      </c>
      <c r="D36" s="27">
        <v>1</v>
      </c>
      <c r="E36" s="31"/>
      <c r="F36" s="166">
        <f t="shared" si="0"/>
        <v>0</v>
      </c>
      <c r="G36" s="167"/>
    </row>
    <row r="37" spans="1:7" ht="35.450000000000003" customHeight="1" x14ac:dyDescent="0.25">
      <c r="A37" s="39" t="s">
        <v>59</v>
      </c>
      <c r="B37" s="26" t="s">
        <v>60</v>
      </c>
      <c r="C37" s="27"/>
      <c r="D37" s="27"/>
      <c r="E37" s="31"/>
      <c r="F37" s="166">
        <f t="shared" si="0"/>
        <v>0</v>
      </c>
      <c r="G37" s="168"/>
    </row>
    <row r="38" spans="1:7" ht="240.6" customHeight="1" x14ac:dyDescent="0.25">
      <c r="A38" s="38"/>
      <c r="B38" s="33" t="s">
        <v>61</v>
      </c>
      <c r="C38" s="27"/>
      <c r="D38" s="27"/>
      <c r="E38" s="31"/>
      <c r="F38" s="166">
        <f t="shared" si="0"/>
        <v>0</v>
      </c>
      <c r="G38" s="29"/>
    </row>
    <row r="39" spans="1:7" ht="25.5" x14ac:dyDescent="0.25">
      <c r="A39" s="38">
        <v>1</v>
      </c>
      <c r="B39" s="40" t="s">
        <v>62</v>
      </c>
      <c r="C39" s="27" t="s">
        <v>29</v>
      </c>
      <c r="D39" s="27">
        <v>1</v>
      </c>
      <c r="E39" s="31"/>
      <c r="F39" s="166">
        <f t="shared" si="0"/>
        <v>0</v>
      </c>
      <c r="G39" s="36"/>
    </row>
    <row r="40" spans="1:7" ht="29.45" customHeight="1" x14ac:dyDescent="0.25">
      <c r="A40" s="38">
        <v>2</v>
      </c>
      <c r="B40" s="40" t="s">
        <v>34</v>
      </c>
      <c r="C40" s="27" t="s">
        <v>29</v>
      </c>
      <c r="D40" s="27">
        <v>1</v>
      </c>
      <c r="E40" s="31"/>
      <c r="F40" s="166">
        <f t="shared" si="0"/>
        <v>0</v>
      </c>
      <c r="G40" s="36"/>
    </row>
    <row r="41" spans="1:7" ht="29.45" customHeight="1" x14ac:dyDescent="0.25">
      <c r="A41" s="38">
        <v>3</v>
      </c>
      <c r="B41" s="40" t="s">
        <v>63</v>
      </c>
      <c r="C41" s="27" t="s">
        <v>29</v>
      </c>
      <c r="D41" s="27">
        <v>1</v>
      </c>
      <c r="E41" s="31"/>
      <c r="F41" s="166">
        <f t="shared" si="0"/>
        <v>0</v>
      </c>
      <c r="G41" s="36"/>
    </row>
    <row r="42" spans="1:7" ht="78" customHeight="1" x14ac:dyDescent="0.25">
      <c r="A42" s="38">
        <v>4</v>
      </c>
      <c r="B42" s="40" t="s">
        <v>64</v>
      </c>
      <c r="C42" s="27" t="s">
        <v>29</v>
      </c>
      <c r="D42" s="27">
        <v>1</v>
      </c>
      <c r="E42" s="31"/>
      <c r="F42" s="166">
        <f t="shared" si="0"/>
        <v>0</v>
      </c>
      <c r="G42" s="36"/>
    </row>
    <row r="43" spans="1:7" ht="19.899999999999999" customHeight="1" x14ac:dyDescent="0.25">
      <c r="A43" s="38">
        <v>5</v>
      </c>
      <c r="B43" s="34" t="s">
        <v>38</v>
      </c>
      <c r="C43" s="27"/>
      <c r="D43" s="27"/>
      <c r="E43" s="31"/>
      <c r="F43" s="166">
        <f t="shared" si="0"/>
        <v>0</v>
      </c>
      <c r="G43" s="168"/>
    </row>
    <row r="44" spans="1:7" ht="27" customHeight="1" x14ac:dyDescent="0.25">
      <c r="A44" s="37">
        <v>5.0999999999999996</v>
      </c>
      <c r="B44" s="33" t="s">
        <v>39</v>
      </c>
      <c r="C44" s="27" t="s">
        <v>29</v>
      </c>
      <c r="D44" s="27">
        <v>1</v>
      </c>
      <c r="E44" s="31"/>
      <c r="F44" s="166">
        <f t="shared" si="0"/>
        <v>0</v>
      </c>
      <c r="G44" s="36"/>
    </row>
    <row r="45" spans="1:7" ht="27" customHeight="1" x14ac:dyDescent="0.25">
      <c r="A45" s="37">
        <v>5.2</v>
      </c>
      <c r="B45" s="33" t="s">
        <v>40</v>
      </c>
      <c r="C45" s="27" t="s">
        <v>29</v>
      </c>
      <c r="D45" s="27">
        <v>1</v>
      </c>
      <c r="E45" s="31"/>
      <c r="F45" s="166">
        <f t="shared" si="0"/>
        <v>0</v>
      </c>
      <c r="G45" s="36"/>
    </row>
    <row r="46" spans="1:7" ht="31.15" customHeight="1" x14ac:dyDescent="0.25">
      <c r="A46" s="37">
        <v>5.3</v>
      </c>
      <c r="B46" s="33" t="s">
        <v>41</v>
      </c>
      <c r="C46" s="27" t="s">
        <v>29</v>
      </c>
      <c r="D46" s="27">
        <v>1</v>
      </c>
      <c r="E46" s="31"/>
      <c r="F46" s="166">
        <f t="shared" si="0"/>
        <v>0</v>
      </c>
      <c r="G46" s="36"/>
    </row>
    <row r="47" spans="1:7" ht="19.899999999999999" customHeight="1" x14ac:dyDescent="0.25">
      <c r="A47" s="38">
        <v>6</v>
      </c>
      <c r="B47" s="26" t="s">
        <v>42</v>
      </c>
      <c r="C47" s="27"/>
      <c r="D47" s="27"/>
      <c r="E47" s="31"/>
      <c r="F47" s="166">
        <f t="shared" si="0"/>
        <v>0</v>
      </c>
      <c r="G47" s="29"/>
    </row>
    <row r="48" spans="1:7" ht="27.75" customHeight="1" x14ac:dyDescent="0.25">
      <c r="A48" s="37">
        <v>6.1</v>
      </c>
      <c r="B48" s="33" t="s">
        <v>65</v>
      </c>
      <c r="C48" s="27" t="s">
        <v>29</v>
      </c>
      <c r="D48" s="27">
        <v>1</v>
      </c>
      <c r="E48" s="31"/>
      <c r="F48" s="166">
        <f t="shared" si="0"/>
        <v>0</v>
      </c>
      <c r="G48" s="36"/>
    </row>
    <row r="49" spans="1:7" ht="19.899999999999999" customHeight="1" x14ac:dyDescent="0.25">
      <c r="A49" s="38">
        <v>7</v>
      </c>
      <c r="B49" s="26" t="s">
        <v>66</v>
      </c>
      <c r="C49" s="27" t="s">
        <v>29</v>
      </c>
      <c r="D49" s="27">
        <v>1</v>
      </c>
      <c r="E49" s="31"/>
      <c r="F49" s="166">
        <f t="shared" si="0"/>
        <v>0</v>
      </c>
      <c r="G49" s="36"/>
    </row>
    <row r="50" spans="1:7" ht="19.899999999999999" customHeight="1" x14ac:dyDescent="0.25">
      <c r="A50" s="38">
        <v>8</v>
      </c>
      <c r="B50" s="26" t="s">
        <v>67</v>
      </c>
      <c r="C50" s="27"/>
      <c r="D50" s="27"/>
      <c r="E50" s="31"/>
      <c r="F50" s="166">
        <f t="shared" si="0"/>
        <v>0</v>
      </c>
      <c r="G50" s="167"/>
    </row>
    <row r="51" spans="1:7" ht="27.75" customHeight="1" x14ac:dyDescent="0.25">
      <c r="A51" s="41">
        <v>8.1</v>
      </c>
      <c r="B51" s="40" t="s">
        <v>49</v>
      </c>
      <c r="C51" s="27" t="s">
        <v>29</v>
      </c>
      <c r="D51" s="27">
        <v>1</v>
      </c>
      <c r="E51" s="31"/>
      <c r="F51" s="166">
        <f t="shared" si="0"/>
        <v>0</v>
      </c>
      <c r="G51" s="36"/>
    </row>
    <row r="52" spans="1:7" ht="27.75" customHeight="1" x14ac:dyDescent="0.25">
      <c r="A52" s="41">
        <v>8.1999999999999993</v>
      </c>
      <c r="B52" s="40" t="s">
        <v>51</v>
      </c>
      <c r="C52" s="27" t="s">
        <v>29</v>
      </c>
      <c r="D52" s="27">
        <v>1</v>
      </c>
      <c r="E52" s="31"/>
      <c r="F52" s="166">
        <f t="shared" si="0"/>
        <v>0</v>
      </c>
      <c r="G52" s="36"/>
    </row>
    <row r="53" spans="1:7" ht="27.75" customHeight="1" x14ac:dyDescent="0.25">
      <c r="A53" s="41">
        <v>8.3000000000000007</v>
      </c>
      <c r="B53" s="40" t="s">
        <v>52</v>
      </c>
      <c r="C53" s="27" t="s">
        <v>29</v>
      </c>
      <c r="D53" s="27">
        <v>1</v>
      </c>
      <c r="E53" s="31"/>
      <c r="F53" s="166">
        <f t="shared" si="0"/>
        <v>0</v>
      </c>
      <c r="G53" s="36"/>
    </row>
    <row r="54" spans="1:7" ht="27.75" customHeight="1" x14ac:dyDescent="0.25">
      <c r="A54" s="41">
        <v>8.4</v>
      </c>
      <c r="B54" s="40" t="s">
        <v>53</v>
      </c>
      <c r="C54" s="27" t="s">
        <v>29</v>
      </c>
      <c r="D54" s="27">
        <v>1</v>
      </c>
      <c r="E54" s="31"/>
      <c r="F54" s="166">
        <f t="shared" si="0"/>
        <v>0</v>
      </c>
      <c r="G54" s="36"/>
    </row>
    <row r="55" spans="1:7" ht="27" customHeight="1" x14ac:dyDescent="0.25">
      <c r="A55" s="41">
        <v>8.5</v>
      </c>
      <c r="B55" s="33" t="s">
        <v>54</v>
      </c>
      <c r="C55" s="27" t="s">
        <v>29</v>
      </c>
      <c r="D55" s="27">
        <v>1</v>
      </c>
      <c r="E55" s="31"/>
      <c r="F55" s="166">
        <f t="shared" si="0"/>
        <v>0</v>
      </c>
      <c r="G55" s="36"/>
    </row>
    <row r="56" spans="1:7" ht="30" customHeight="1" x14ac:dyDescent="0.25">
      <c r="A56" s="38">
        <v>9</v>
      </c>
      <c r="B56" s="26" t="s">
        <v>68</v>
      </c>
      <c r="C56" s="27" t="s">
        <v>29</v>
      </c>
      <c r="D56" s="27">
        <v>1</v>
      </c>
      <c r="E56" s="31"/>
      <c r="F56" s="166">
        <f t="shared" si="0"/>
        <v>0</v>
      </c>
      <c r="G56" s="36"/>
    </row>
    <row r="57" spans="1:7" ht="34.5" customHeight="1" x14ac:dyDescent="0.25">
      <c r="A57" s="38">
        <v>10</v>
      </c>
      <c r="B57" s="26" t="s">
        <v>69</v>
      </c>
      <c r="C57" s="27" t="s">
        <v>29</v>
      </c>
      <c r="D57" s="27">
        <v>1</v>
      </c>
      <c r="E57" s="31"/>
      <c r="F57" s="166">
        <f t="shared" si="0"/>
        <v>0</v>
      </c>
      <c r="G57" s="36"/>
    </row>
    <row r="58" spans="1:7" ht="27.6" customHeight="1" x14ac:dyDescent="0.25">
      <c r="A58" s="38">
        <v>11</v>
      </c>
      <c r="B58" s="26" t="s">
        <v>70</v>
      </c>
      <c r="C58" s="27" t="s">
        <v>29</v>
      </c>
      <c r="D58" s="27">
        <v>1</v>
      </c>
      <c r="E58" s="31"/>
      <c r="F58" s="166">
        <f t="shared" si="0"/>
        <v>0</v>
      </c>
      <c r="G58" s="36"/>
    </row>
    <row r="59" spans="1:7" ht="15" customHeight="1" x14ac:dyDescent="0.25">
      <c r="A59" s="38">
        <v>12</v>
      </c>
      <c r="B59" s="26" t="s">
        <v>71</v>
      </c>
      <c r="C59" s="27"/>
      <c r="D59" s="27"/>
      <c r="E59" s="31"/>
      <c r="F59" s="166">
        <f t="shared" si="0"/>
        <v>0</v>
      </c>
      <c r="G59" s="167"/>
    </row>
    <row r="60" spans="1:7" ht="30" customHeight="1" x14ac:dyDescent="0.25">
      <c r="A60" s="41">
        <v>12.1</v>
      </c>
      <c r="B60" s="33" t="s">
        <v>72</v>
      </c>
      <c r="C60" s="27" t="s">
        <v>29</v>
      </c>
      <c r="D60" s="27">
        <v>1</v>
      </c>
      <c r="E60" s="31"/>
      <c r="F60" s="166">
        <f t="shared" si="0"/>
        <v>0</v>
      </c>
      <c r="G60" s="36"/>
    </row>
    <row r="61" spans="1:7" ht="18" customHeight="1" x14ac:dyDescent="0.25">
      <c r="A61" s="41">
        <v>12.2</v>
      </c>
      <c r="B61" s="33" t="s">
        <v>73</v>
      </c>
      <c r="C61" s="27" t="s">
        <v>29</v>
      </c>
      <c r="D61" s="27">
        <v>1</v>
      </c>
      <c r="E61" s="31"/>
      <c r="F61" s="166">
        <f t="shared" si="0"/>
        <v>0</v>
      </c>
      <c r="G61" s="36"/>
    </row>
    <row r="62" spans="1:7" ht="18" customHeight="1" x14ac:dyDescent="0.25">
      <c r="A62" s="41">
        <v>12.3</v>
      </c>
      <c r="B62" s="40" t="s">
        <v>74</v>
      </c>
      <c r="C62" s="27" t="s">
        <v>29</v>
      </c>
      <c r="D62" s="27">
        <v>1</v>
      </c>
      <c r="E62" s="31"/>
      <c r="F62" s="166">
        <f t="shared" si="0"/>
        <v>0</v>
      </c>
      <c r="G62" s="36"/>
    </row>
    <row r="63" spans="1:7" ht="18" customHeight="1" x14ac:dyDescent="0.25">
      <c r="A63" s="41">
        <v>12.4</v>
      </c>
      <c r="B63" s="40" t="s">
        <v>75</v>
      </c>
      <c r="C63" s="27" t="s">
        <v>29</v>
      </c>
      <c r="D63" s="27">
        <v>1</v>
      </c>
      <c r="E63" s="31"/>
      <c r="F63" s="166">
        <f t="shared" si="0"/>
        <v>0</v>
      </c>
      <c r="G63" s="36"/>
    </row>
    <row r="64" spans="1:7" ht="18" customHeight="1" x14ac:dyDescent="0.25">
      <c r="A64" s="41">
        <v>12.5</v>
      </c>
      <c r="B64" s="40" t="s">
        <v>76</v>
      </c>
      <c r="C64" s="27" t="s">
        <v>29</v>
      </c>
      <c r="D64" s="27">
        <v>1</v>
      </c>
      <c r="E64" s="31"/>
      <c r="F64" s="166">
        <f t="shared" si="0"/>
        <v>0</v>
      </c>
      <c r="G64" s="36"/>
    </row>
    <row r="65" spans="1:9" ht="38.25" x14ac:dyDescent="0.25">
      <c r="A65" s="38">
        <v>13</v>
      </c>
      <c r="B65" s="34" t="s">
        <v>77</v>
      </c>
      <c r="C65" s="32" t="s">
        <v>29</v>
      </c>
      <c r="D65" s="27">
        <v>1</v>
      </c>
      <c r="E65" s="31"/>
      <c r="F65" s="166">
        <f t="shared" si="0"/>
        <v>0</v>
      </c>
      <c r="G65" s="36"/>
    </row>
    <row r="66" spans="1:9" ht="22.15" customHeight="1" x14ac:dyDescent="0.25">
      <c r="A66" s="38">
        <v>14</v>
      </c>
      <c r="B66" s="34" t="s">
        <v>78</v>
      </c>
      <c r="C66" s="32" t="s">
        <v>29</v>
      </c>
      <c r="D66" s="27">
        <v>1</v>
      </c>
      <c r="E66" s="31"/>
      <c r="F66" s="166">
        <f t="shared" si="0"/>
        <v>0</v>
      </c>
      <c r="G66" s="36"/>
    </row>
    <row r="67" spans="1:9" ht="51" x14ac:dyDescent="0.25">
      <c r="A67" s="38" t="s">
        <v>79</v>
      </c>
      <c r="B67" s="123" t="s">
        <v>80</v>
      </c>
      <c r="C67" s="32" t="s">
        <v>81</v>
      </c>
      <c r="D67" s="27">
        <v>12</v>
      </c>
      <c r="E67" s="31"/>
      <c r="F67" s="166">
        <f t="shared" si="0"/>
        <v>0</v>
      </c>
      <c r="G67" s="36"/>
    </row>
    <row r="68" spans="1:9" ht="60.75" customHeight="1" x14ac:dyDescent="0.25">
      <c r="A68" s="39" t="s">
        <v>82</v>
      </c>
      <c r="B68" s="123" t="s">
        <v>83</v>
      </c>
      <c r="C68" s="32" t="s">
        <v>29</v>
      </c>
      <c r="D68" s="42">
        <v>1</v>
      </c>
      <c r="E68" s="31"/>
      <c r="F68" s="166">
        <f t="shared" si="0"/>
        <v>0</v>
      </c>
      <c r="G68" s="36"/>
    </row>
    <row r="69" spans="1:9" s="43" customFormat="1" ht="43.5" customHeight="1" x14ac:dyDescent="0.25">
      <c r="A69" s="157" t="s">
        <v>84</v>
      </c>
      <c r="B69" s="158" t="s">
        <v>85</v>
      </c>
      <c r="C69" s="159"/>
      <c r="D69" s="159"/>
      <c r="E69" s="159"/>
      <c r="F69" s="160">
        <f>SUM(F8:F68)</f>
        <v>0</v>
      </c>
      <c r="G69" s="161"/>
      <c r="H69" s="13"/>
      <c r="I69" s="13"/>
    </row>
    <row r="70" spans="1:9" s="43" customFormat="1" ht="43.5" customHeight="1" thickBot="1" x14ac:dyDescent="0.3">
      <c r="A70" s="175" t="s">
        <v>86</v>
      </c>
      <c r="B70" s="162" t="s">
        <v>87</v>
      </c>
      <c r="C70" s="163"/>
      <c r="D70" s="163"/>
      <c r="E70" s="189"/>
      <c r="F70" s="187">
        <f>F69*18%</f>
        <v>0</v>
      </c>
      <c r="G70" s="176"/>
      <c r="H70" s="13"/>
      <c r="I70" s="13"/>
    </row>
    <row r="71" spans="1:9" s="186" customFormat="1" ht="56.25" customHeight="1" thickBot="1" x14ac:dyDescent="0.3">
      <c r="A71" s="181" t="s">
        <v>88</v>
      </c>
      <c r="B71" s="182" t="s">
        <v>89</v>
      </c>
      <c r="C71" s="183"/>
      <c r="D71" s="183"/>
      <c r="E71" s="183"/>
      <c r="F71" s="188">
        <f>F70+F69</f>
        <v>0</v>
      </c>
      <c r="G71" s="184"/>
      <c r="H71" s="185"/>
      <c r="I71" s="185"/>
    </row>
    <row r="72" spans="1:9" s="44" customFormat="1" ht="47.1" customHeight="1" x14ac:dyDescent="0.25">
      <c r="A72" s="177"/>
      <c r="B72" s="178"/>
      <c r="C72" s="179"/>
      <c r="D72" s="179"/>
      <c r="E72" s="179"/>
      <c r="F72" s="179"/>
      <c r="G72" s="180"/>
      <c r="H72" s="13"/>
      <c r="I72" s="13"/>
    </row>
    <row r="73" spans="1:9" ht="25.15" customHeight="1" x14ac:dyDescent="0.2">
      <c r="A73" s="164" t="s">
        <v>90</v>
      </c>
      <c r="B73" s="45" t="s">
        <v>91</v>
      </c>
      <c r="C73" s="95" t="s">
        <v>92</v>
      </c>
      <c r="D73" s="95"/>
      <c r="E73" s="95"/>
      <c r="F73" s="95"/>
      <c r="G73" s="96"/>
    </row>
    <row r="74" spans="1:9" ht="25.15" customHeight="1" x14ac:dyDescent="0.25">
      <c r="A74" s="164" t="s">
        <v>93</v>
      </c>
      <c r="B74" s="46" t="s">
        <v>91</v>
      </c>
      <c r="C74" s="95" t="s">
        <v>94</v>
      </c>
      <c r="D74" s="95"/>
      <c r="E74" s="95"/>
      <c r="F74" s="95"/>
      <c r="G74" s="96"/>
    </row>
    <row r="75" spans="1:9" ht="25.15" customHeight="1" x14ac:dyDescent="0.25">
      <c r="A75" s="164" t="s">
        <v>95</v>
      </c>
      <c r="B75" s="47" t="s">
        <v>96</v>
      </c>
      <c r="C75" s="95" t="s">
        <v>97</v>
      </c>
      <c r="D75" s="95"/>
      <c r="E75" s="95"/>
      <c r="F75" s="95"/>
      <c r="G75" s="96"/>
    </row>
    <row r="76" spans="1:9" ht="25.15" customHeight="1" thickBot="1" x14ac:dyDescent="0.3">
      <c r="A76" s="165" t="s">
        <v>98</v>
      </c>
      <c r="B76" s="70" t="s">
        <v>96</v>
      </c>
      <c r="C76" s="97" t="s">
        <v>99</v>
      </c>
      <c r="D76" s="97"/>
      <c r="E76" s="97"/>
      <c r="F76" s="97"/>
      <c r="G76" s="98"/>
    </row>
    <row r="77" spans="1:9" x14ac:dyDescent="0.2">
      <c r="E77" s="49"/>
      <c r="F77" s="49"/>
    </row>
    <row r="78" spans="1:9" x14ac:dyDescent="0.2">
      <c r="E78" s="49"/>
      <c r="F78" s="49"/>
    </row>
    <row r="79" spans="1:9" x14ac:dyDescent="0.2">
      <c r="E79" s="49"/>
      <c r="F79" s="49"/>
    </row>
    <row r="80" spans="1:9" x14ac:dyDescent="0.2">
      <c r="E80" s="49"/>
      <c r="F80" s="49"/>
    </row>
    <row r="81" spans="5:6" x14ac:dyDescent="0.2">
      <c r="E81" s="49"/>
      <c r="F81" s="49"/>
    </row>
    <row r="82" spans="5:6" x14ac:dyDescent="0.2">
      <c r="E82" s="49"/>
      <c r="F82" s="49"/>
    </row>
    <row r="83" spans="5:6" x14ac:dyDescent="0.2">
      <c r="E83" s="49"/>
      <c r="F83" s="49"/>
    </row>
    <row r="84" spans="5:6" x14ac:dyDescent="0.2">
      <c r="E84" s="49"/>
      <c r="F84" s="49"/>
    </row>
    <row r="85" spans="5:6" x14ac:dyDescent="0.2">
      <c r="E85" s="49"/>
      <c r="F85" s="49"/>
    </row>
    <row r="86" spans="5:6" x14ac:dyDescent="0.2">
      <c r="E86" s="49"/>
      <c r="F86" s="49"/>
    </row>
    <row r="87" spans="5:6" x14ac:dyDescent="0.2">
      <c r="E87" s="49"/>
      <c r="F87" s="49"/>
    </row>
    <row r="88" spans="5:6" x14ac:dyDescent="0.2">
      <c r="E88" s="49"/>
      <c r="F88" s="49"/>
    </row>
    <row r="89" spans="5:6" x14ac:dyDescent="0.2">
      <c r="E89" s="49"/>
      <c r="F89" s="49"/>
    </row>
    <row r="90" spans="5:6" x14ac:dyDescent="0.2">
      <c r="E90" s="49"/>
      <c r="F90" s="49"/>
    </row>
    <row r="91" spans="5:6" x14ac:dyDescent="0.2">
      <c r="E91" s="49"/>
      <c r="F91" s="49"/>
    </row>
    <row r="92" spans="5:6" x14ac:dyDescent="0.2">
      <c r="E92" s="49"/>
      <c r="F92" s="49"/>
    </row>
    <row r="93" spans="5:6" x14ac:dyDescent="0.2">
      <c r="E93" s="49"/>
      <c r="F93" s="49"/>
    </row>
    <row r="94" spans="5:6" x14ac:dyDescent="0.2">
      <c r="E94" s="49"/>
      <c r="F94" s="49"/>
    </row>
    <row r="95" spans="5:6" x14ac:dyDescent="0.2">
      <c r="E95" s="49"/>
      <c r="F95" s="49"/>
    </row>
    <row r="96" spans="5:6" x14ac:dyDescent="0.2">
      <c r="E96" s="49"/>
      <c r="F96" s="49"/>
    </row>
    <row r="97" spans="5:6" x14ac:dyDescent="0.2">
      <c r="E97" s="49"/>
      <c r="F97" s="49"/>
    </row>
    <row r="98" spans="5:6" x14ac:dyDescent="0.2">
      <c r="E98" s="49"/>
      <c r="F98" s="49"/>
    </row>
    <row r="99" spans="5:6" x14ac:dyDescent="0.2">
      <c r="E99" s="49"/>
      <c r="F99" s="49"/>
    </row>
    <row r="100" spans="5:6" x14ac:dyDescent="0.2">
      <c r="E100" s="49"/>
      <c r="F100" s="49"/>
    </row>
    <row r="101" spans="5:6" x14ac:dyDescent="0.2">
      <c r="E101" s="49"/>
      <c r="F101" s="49"/>
    </row>
    <row r="102" spans="5:6" x14ac:dyDescent="0.2">
      <c r="E102" s="49"/>
      <c r="F102" s="49"/>
    </row>
    <row r="103" spans="5:6" x14ac:dyDescent="0.2">
      <c r="E103" s="49"/>
      <c r="F103" s="49"/>
    </row>
    <row r="104" spans="5:6" x14ac:dyDescent="0.2">
      <c r="E104" s="49"/>
      <c r="F104" s="49"/>
    </row>
    <row r="105" spans="5:6" x14ac:dyDescent="0.2">
      <c r="E105" s="49"/>
      <c r="F105" s="49"/>
    </row>
    <row r="106" spans="5:6" x14ac:dyDescent="0.2">
      <c r="E106" s="49"/>
      <c r="F106" s="49"/>
    </row>
    <row r="107" spans="5:6" x14ac:dyDescent="0.2">
      <c r="E107" s="49"/>
      <c r="F107" s="49"/>
    </row>
    <row r="108" spans="5:6" x14ac:dyDescent="0.2">
      <c r="E108" s="49"/>
      <c r="F108" s="49"/>
    </row>
    <row r="109" spans="5:6" x14ac:dyDescent="0.2">
      <c r="E109" s="49"/>
      <c r="F109" s="49"/>
    </row>
    <row r="110" spans="5:6" x14ac:dyDescent="0.2">
      <c r="E110" s="49"/>
      <c r="F110" s="49"/>
    </row>
    <row r="111" spans="5:6" x14ac:dyDescent="0.2">
      <c r="E111" s="49"/>
      <c r="F111" s="49"/>
    </row>
    <row r="112" spans="5:6" x14ac:dyDescent="0.2">
      <c r="E112" s="49"/>
      <c r="F112" s="49"/>
    </row>
    <row r="113" spans="5:6" x14ac:dyDescent="0.2">
      <c r="E113" s="49"/>
      <c r="F113" s="49"/>
    </row>
    <row r="114" spans="5:6" x14ac:dyDescent="0.2">
      <c r="E114" s="49"/>
      <c r="F114" s="49"/>
    </row>
    <row r="115" spans="5:6" x14ac:dyDescent="0.2">
      <c r="E115" s="49"/>
      <c r="F115" s="49"/>
    </row>
    <row r="116" spans="5:6" x14ac:dyDescent="0.2">
      <c r="E116" s="49"/>
      <c r="F116" s="49"/>
    </row>
    <row r="117" spans="5:6" x14ac:dyDescent="0.2">
      <c r="E117" s="49"/>
      <c r="F117" s="49"/>
    </row>
    <row r="118" spans="5:6" x14ac:dyDescent="0.2">
      <c r="E118" s="49"/>
      <c r="F118" s="49"/>
    </row>
    <row r="119" spans="5:6" x14ac:dyDescent="0.2">
      <c r="E119" s="49"/>
      <c r="F119" s="49"/>
    </row>
    <row r="120" spans="5:6" x14ac:dyDescent="0.2">
      <c r="E120" s="49"/>
      <c r="F120" s="49"/>
    </row>
    <row r="121" spans="5:6" x14ac:dyDescent="0.2">
      <c r="E121" s="49"/>
      <c r="F121" s="49"/>
    </row>
    <row r="122" spans="5:6" x14ac:dyDescent="0.2">
      <c r="E122" s="49"/>
      <c r="F122" s="49"/>
    </row>
    <row r="123" spans="5:6" x14ac:dyDescent="0.2">
      <c r="E123" s="49"/>
      <c r="F123" s="49"/>
    </row>
    <row r="124" spans="5:6" x14ac:dyDescent="0.2">
      <c r="E124" s="49"/>
      <c r="F124" s="49"/>
    </row>
    <row r="125" spans="5:6" x14ac:dyDescent="0.2">
      <c r="E125" s="49"/>
      <c r="F125" s="49"/>
    </row>
    <row r="126" spans="5:6" x14ac:dyDescent="0.2">
      <c r="E126" s="49"/>
      <c r="F126" s="49"/>
    </row>
    <row r="127" spans="5:6" x14ac:dyDescent="0.2">
      <c r="E127" s="49"/>
      <c r="F127" s="49"/>
    </row>
    <row r="128" spans="5:6" x14ac:dyDescent="0.2">
      <c r="E128" s="49"/>
      <c r="F128" s="49"/>
    </row>
    <row r="129" spans="5:6" x14ac:dyDescent="0.2">
      <c r="E129" s="49"/>
      <c r="F129" s="49"/>
    </row>
    <row r="130" spans="5:6" x14ac:dyDescent="0.2">
      <c r="E130" s="49"/>
      <c r="F130" s="49"/>
    </row>
    <row r="131" spans="5:6" x14ac:dyDescent="0.2">
      <c r="E131" s="49"/>
      <c r="F131" s="49"/>
    </row>
    <row r="132" spans="5:6" x14ac:dyDescent="0.2">
      <c r="E132" s="49"/>
      <c r="F132" s="49"/>
    </row>
    <row r="133" spans="5:6" x14ac:dyDescent="0.2">
      <c r="E133" s="49"/>
      <c r="F133" s="49"/>
    </row>
    <row r="134" spans="5:6" x14ac:dyDescent="0.2">
      <c r="E134" s="49"/>
      <c r="F134" s="49"/>
    </row>
    <row r="135" spans="5:6" x14ac:dyDescent="0.2">
      <c r="E135" s="49"/>
      <c r="F135" s="49"/>
    </row>
    <row r="136" spans="5:6" x14ac:dyDescent="0.2">
      <c r="E136" s="49"/>
      <c r="F136" s="49"/>
    </row>
    <row r="137" spans="5:6" x14ac:dyDescent="0.2">
      <c r="E137" s="49"/>
      <c r="F137" s="49"/>
    </row>
    <row r="138" spans="5:6" x14ac:dyDescent="0.2">
      <c r="E138" s="49"/>
      <c r="F138" s="49"/>
    </row>
    <row r="139" spans="5:6" x14ac:dyDescent="0.2">
      <c r="E139" s="49"/>
      <c r="F139" s="49"/>
    </row>
    <row r="140" spans="5:6" x14ac:dyDescent="0.2">
      <c r="E140" s="49"/>
      <c r="F140" s="49"/>
    </row>
    <row r="141" spans="5:6" x14ac:dyDescent="0.2">
      <c r="E141" s="49"/>
      <c r="F141" s="49"/>
    </row>
    <row r="142" spans="5:6" x14ac:dyDescent="0.2">
      <c r="E142" s="49"/>
      <c r="F142" s="49"/>
    </row>
    <row r="143" spans="5:6" x14ac:dyDescent="0.2">
      <c r="E143" s="49"/>
      <c r="F143" s="49"/>
    </row>
    <row r="144" spans="5:6" x14ac:dyDescent="0.2">
      <c r="E144" s="49"/>
      <c r="F144" s="49"/>
    </row>
    <row r="145" spans="5:6" x14ac:dyDescent="0.2">
      <c r="E145" s="49"/>
      <c r="F145" s="49"/>
    </row>
    <row r="146" spans="5:6" x14ac:dyDescent="0.2">
      <c r="E146" s="49"/>
      <c r="F146" s="49"/>
    </row>
    <row r="147" spans="5:6" x14ac:dyDescent="0.2">
      <c r="E147" s="49"/>
      <c r="F147" s="49"/>
    </row>
    <row r="148" spans="5:6" x14ac:dyDescent="0.2">
      <c r="E148" s="49"/>
      <c r="F148" s="49"/>
    </row>
    <row r="149" spans="5:6" x14ac:dyDescent="0.2">
      <c r="E149" s="49"/>
      <c r="F149" s="49"/>
    </row>
    <row r="150" spans="5:6" x14ac:dyDescent="0.2">
      <c r="E150" s="49"/>
      <c r="F150" s="49"/>
    </row>
    <row r="151" spans="5:6" x14ac:dyDescent="0.2">
      <c r="E151" s="49"/>
      <c r="F151" s="49"/>
    </row>
    <row r="152" spans="5:6" x14ac:dyDescent="0.2">
      <c r="E152" s="49"/>
      <c r="F152" s="49"/>
    </row>
    <row r="153" spans="5:6" x14ac:dyDescent="0.2">
      <c r="E153" s="49"/>
      <c r="F153" s="49"/>
    </row>
    <row r="154" spans="5:6" x14ac:dyDescent="0.2">
      <c r="E154" s="49"/>
      <c r="F154" s="49"/>
    </row>
    <row r="155" spans="5:6" x14ac:dyDescent="0.2">
      <c r="E155" s="49"/>
      <c r="F155" s="49"/>
    </row>
    <row r="156" spans="5:6" x14ac:dyDescent="0.2">
      <c r="E156" s="49"/>
      <c r="F156" s="49"/>
    </row>
    <row r="157" spans="5:6" x14ac:dyDescent="0.2">
      <c r="E157" s="49"/>
      <c r="F157" s="49"/>
    </row>
    <row r="158" spans="5:6" x14ac:dyDescent="0.2">
      <c r="E158" s="49"/>
      <c r="F158" s="49"/>
    </row>
    <row r="159" spans="5:6" x14ac:dyDescent="0.2">
      <c r="E159" s="49"/>
      <c r="F159" s="49"/>
    </row>
    <row r="160" spans="5:6" x14ac:dyDescent="0.2">
      <c r="E160" s="49"/>
      <c r="F160" s="49"/>
    </row>
    <row r="161" spans="5:6" x14ac:dyDescent="0.2">
      <c r="E161" s="49"/>
      <c r="F161" s="49"/>
    </row>
    <row r="162" spans="5:6" x14ac:dyDescent="0.2">
      <c r="E162" s="49"/>
      <c r="F162" s="49"/>
    </row>
    <row r="163" spans="5:6" x14ac:dyDescent="0.2">
      <c r="E163" s="49"/>
      <c r="F163" s="49"/>
    </row>
    <row r="164" spans="5:6" x14ac:dyDescent="0.2">
      <c r="E164" s="49"/>
      <c r="F164" s="49"/>
    </row>
    <row r="165" spans="5:6" x14ac:dyDescent="0.2">
      <c r="E165" s="49"/>
      <c r="F165" s="49"/>
    </row>
    <row r="166" spans="5:6" x14ac:dyDescent="0.2">
      <c r="E166" s="49"/>
      <c r="F166" s="49"/>
    </row>
    <row r="167" spans="5:6" x14ac:dyDescent="0.2">
      <c r="E167" s="49"/>
      <c r="F167" s="49"/>
    </row>
    <row r="168" spans="5:6" x14ac:dyDescent="0.2">
      <c r="E168" s="49"/>
      <c r="F168" s="49"/>
    </row>
    <row r="169" spans="5:6" x14ac:dyDescent="0.2">
      <c r="E169" s="49"/>
      <c r="F169" s="49"/>
    </row>
    <row r="170" spans="5:6" x14ac:dyDescent="0.2">
      <c r="E170" s="49"/>
      <c r="F170" s="49"/>
    </row>
    <row r="171" spans="5:6" x14ac:dyDescent="0.2">
      <c r="E171" s="49"/>
      <c r="F171" s="49"/>
    </row>
    <row r="172" spans="5:6" x14ac:dyDescent="0.2">
      <c r="E172" s="49"/>
      <c r="F172" s="49"/>
    </row>
    <row r="173" spans="5:6" x14ac:dyDescent="0.2">
      <c r="E173" s="49"/>
      <c r="F173" s="49"/>
    </row>
    <row r="174" spans="5:6" x14ac:dyDescent="0.2">
      <c r="E174" s="49"/>
      <c r="F174" s="49"/>
    </row>
    <row r="175" spans="5:6" x14ac:dyDescent="0.2">
      <c r="E175" s="49"/>
      <c r="F175" s="49"/>
    </row>
    <row r="176" spans="5:6" x14ac:dyDescent="0.2">
      <c r="E176" s="49"/>
      <c r="F176" s="49"/>
    </row>
    <row r="177" spans="5:6" x14ac:dyDescent="0.2">
      <c r="E177" s="49"/>
      <c r="F177" s="49"/>
    </row>
    <row r="178" spans="5:6" x14ac:dyDescent="0.2">
      <c r="E178" s="49"/>
      <c r="F178" s="49"/>
    </row>
    <row r="179" spans="5:6" x14ac:dyDescent="0.2">
      <c r="E179" s="49"/>
      <c r="F179" s="49"/>
    </row>
    <row r="180" spans="5:6" x14ac:dyDescent="0.2">
      <c r="E180" s="49"/>
      <c r="F180" s="49"/>
    </row>
    <row r="181" spans="5:6" x14ac:dyDescent="0.2">
      <c r="E181" s="49"/>
      <c r="F181" s="49"/>
    </row>
    <row r="182" spans="5:6" x14ac:dyDescent="0.2">
      <c r="E182" s="49"/>
      <c r="F182" s="49"/>
    </row>
    <row r="183" spans="5:6" x14ac:dyDescent="0.2">
      <c r="E183" s="49"/>
      <c r="F183" s="49"/>
    </row>
    <row r="184" spans="5:6" x14ac:dyDescent="0.2">
      <c r="E184" s="49"/>
      <c r="F184" s="49"/>
    </row>
    <row r="185" spans="5:6" x14ac:dyDescent="0.2">
      <c r="E185" s="49"/>
      <c r="F185" s="49"/>
    </row>
    <row r="186" spans="5:6" x14ac:dyDescent="0.2">
      <c r="E186" s="49"/>
      <c r="F186" s="49"/>
    </row>
    <row r="187" spans="5:6" x14ac:dyDescent="0.2">
      <c r="E187" s="49"/>
      <c r="F187" s="49"/>
    </row>
    <row r="188" spans="5:6" x14ac:dyDescent="0.2">
      <c r="E188" s="49"/>
      <c r="F188" s="49"/>
    </row>
    <row r="189" spans="5:6" x14ac:dyDescent="0.2">
      <c r="E189" s="49"/>
      <c r="F189" s="49"/>
    </row>
    <row r="190" spans="5:6" x14ac:dyDescent="0.2">
      <c r="E190" s="49"/>
      <c r="F190" s="49"/>
    </row>
    <row r="191" spans="5:6" x14ac:dyDescent="0.2">
      <c r="E191" s="49"/>
      <c r="F191" s="49"/>
    </row>
    <row r="192" spans="5:6" x14ac:dyDescent="0.2">
      <c r="E192" s="49"/>
      <c r="F192" s="49"/>
    </row>
    <row r="193" spans="5:6" x14ac:dyDescent="0.2">
      <c r="E193" s="49"/>
      <c r="F193" s="49"/>
    </row>
    <row r="194" spans="5:6" x14ac:dyDescent="0.2">
      <c r="E194" s="49"/>
      <c r="F194" s="49"/>
    </row>
    <row r="195" spans="5:6" x14ac:dyDescent="0.2">
      <c r="E195" s="49"/>
      <c r="F195" s="49"/>
    </row>
    <row r="196" spans="5:6" x14ac:dyDescent="0.2">
      <c r="E196" s="49"/>
      <c r="F196" s="49"/>
    </row>
    <row r="197" spans="5:6" x14ac:dyDescent="0.2">
      <c r="E197" s="49"/>
      <c r="F197" s="49"/>
    </row>
    <row r="198" spans="5:6" x14ac:dyDescent="0.2">
      <c r="E198" s="49"/>
      <c r="F198" s="49"/>
    </row>
    <row r="199" spans="5:6" x14ac:dyDescent="0.2">
      <c r="E199" s="49"/>
      <c r="F199" s="49"/>
    </row>
    <row r="200" spans="5:6" x14ac:dyDescent="0.2">
      <c r="E200" s="49"/>
      <c r="F200" s="49"/>
    </row>
    <row r="201" spans="5:6" x14ac:dyDescent="0.2">
      <c r="E201" s="49"/>
      <c r="F201" s="49"/>
    </row>
    <row r="202" spans="5:6" x14ac:dyDescent="0.2">
      <c r="E202" s="49"/>
      <c r="F202" s="49"/>
    </row>
    <row r="203" spans="5:6" x14ac:dyDescent="0.2">
      <c r="E203" s="49"/>
      <c r="F203" s="49"/>
    </row>
    <row r="204" spans="5:6" x14ac:dyDescent="0.2">
      <c r="E204" s="49"/>
      <c r="F204" s="49"/>
    </row>
    <row r="205" spans="5:6" x14ac:dyDescent="0.2">
      <c r="E205" s="49"/>
      <c r="F205" s="49"/>
    </row>
    <row r="206" spans="5:6" x14ac:dyDescent="0.2">
      <c r="E206" s="49"/>
      <c r="F206" s="49"/>
    </row>
    <row r="207" spans="5:6" x14ac:dyDescent="0.2">
      <c r="E207" s="49"/>
      <c r="F207" s="49"/>
    </row>
    <row r="208" spans="5:6" x14ac:dyDescent="0.2">
      <c r="E208" s="49"/>
      <c r="F208" s="49"/>
    </row>
    <row r="209" spans="5:6" x14ac:dyDescent="0.2">
      <c r="E209" s="49"/>
      <c r="F209" s="49"/>
    </row>
    <row r="210" spans="5:6" x14ac:dyDescent="0.2">
      <c r="E210" s="49"/>
      <c r="F210" s="49"/>
    </row>
    <row r="211" spans="5:6" x14ac:dyDescent="0.2">
      <c r="E211" s="49"/>
      <c r="F211" s="49"/>
    </row>
    <row r="212" spans="5:6" x14ac:dyDescent="0.2">
      <c r="E212" s="49"/>
      <c r="F212" s="49"/>
    </row>
    <row r="213" spans="5:6" x14ac:dyDescent="0.2">
      <c r="E213" s="49"/>
      <c r="F213" s="49"/>
    </row>
    <row r="214" spans="5:6" x14ac:dyDescent="0.2">
      <c r="E214" s="49"/>
      <c r="F214" s="49"/>
    </row>
    <row r="215" spans="5:6" x14ac:dyDescent="0.2">
      <c r="E215" s="49"/>
      <c r="F215" s="49"/>
    </row>
    <row r="216" spans="5:6" x14ac:dyDescent="0.2">
      <c r="E216" s="49"/>
      <c r="F216" s="49"/>
    </row>
    <row r="217" spans="5:6" x14ac:dyDescent="0.2">
      <c r="E217" s="49"/>
      <c r="F217" s="49"/>
    </row>
    <row r="218" spans="5:6" x14ac:dyDescent="0.2">
      <c r="E218" s="49"/>
      <c r="F218" s="49"/>
    </row>
    <row r="219" spans="5:6" x14ac:dyDescent="0.2">
      <c r="E219" s="49"/>
      <c r="F219" s="49"/>
    </row>
    <row r="220" spans="5:6" x14ac:dyDescent="0.2">
      <c r="E220" s="49"/>
      <c r="F220" s="49"/>
    </row>
    <row r="221" spans="5:6" x14ac:dyDescent="0.2">
      <c r="E221" s="49"/>
      <c r="F221" s="49"/>
    </row>
    <row r="222" spans="5:6" x14ac:dyDescent="0.2">
      <c r="E222" s="49"/>
      <c r="F222" s="49"/>
    </row>
    <row r="223" spans="5:6" x14ac:dyDescent="0.2">
      <c r="E223" s="49"/>
      <c r="F223" s="49"/>
    </row>
    <row r="224" spans="5:6" x14ac:dyDescent="0.2">
      <c r="E224" s="49"/>
      <c r="F224" s="49"/>
    </row>
    <row r="225" spans="5:6" x14ac:dyDescent="0.2">
      <c r="E225" s="49"/>
      <c r="F225" s="49"/>
    </row>
    <row r="226" spans="5:6" x14ac:dyDescent="0.2">
      <c r="E226" s="49"/>
      <c r="F226" s="49"/>
    </row>
    <row r="227" spans="5:6" x14ac:dyDescent="0.2">
      <c r="E227" s="49"/>
      <c r="F227" s="49"/>
    </row>
    <row r="228" spans="5:6" x14ac:dyDescent="0.2">
      <c r="E228" s="49"/>
      <c r="F228" s="49"/>
    </row>
    <row r="229" spans="5:6" x14ac:dyDescent="0.2">
      <c r="E229" s="49"/>
      <c r="F229" s="49"/>
    </row>
    <row r="230" spans="5:6" x14ac:dyDescent="0.2">
      <c r="E230" s="49"/>
      <c r="F230" s="49"/>
    </row>
    <row r="231" spans="5:6" x14ac:dyDescent="0.2">
      <c r="E231" s="49"/>
      <c r="F231" s="49"/>
    </row>
    <row r="232" spans="5:6" x14ac:dyDescent="0.2">
      <c r="E232" s="49"/>
      <c r="F232" s="49"/>
    </row>
    <row r="233" spans="5:6" x14ac:dyDescent="0.2">
      <c r="E233" s="49"/>
      <c r="F233" s="49"/>
    </row>
    <row r="234" spans="5:6" x14ac:dyDescent="0.2">
      <c r="E234" s="49"/>
      <c r="F234" s="49"/>
    </row>
    <row r="235" spans="5:6" x14ac:dyDescent="0.2">
      <c r="E235" s="49"/>
      <c r="F235" s="49"/>
    </row>
    <row r="236" spans="5:6" x14ac:dyDescent="0.2">
      <c r="E236" s="49"/>
      <c r="F236" s="49"/>
    </row>
    <row r="237" spans="5:6" x14ac:dyDescent="0.2">
      <c r="E237" s="49"/>
      <c r="F237" s="49"/>
    </row>
    <row r="238" spans="5:6" x14ac:dyDescent="0.2">
      <c r="E238" s="49"/>
      <c r="F238" s="49"/>
    </row>
    <row r="239" spans="5:6" x14ac:dyDescent="0.2">
      <c r="E239" s="49"/>
      <c r="F239" s="49"/>
    </row>
    <row r="240" spans="5:6" x14ac:dyDescent="0.2">
      <c r="E240" s="49"/>
      <c r="F240" s="49"/>
    </row>
    <row r="241" spans="5:6" x14ac:dyDescent="0.2">
      <c r="E241" s="49"/>
      <c r="F241" s="49"/>
    </row>
    <row r="242" spans="5:6" x14ac:dyDescent="0.2">
      <c r="E242" s="49"/>
      <c r="F242" s="49"/>
    </row>
    <row r="243" spans="5:6" x14ac:dyDescent="0.2">
      <c r="E243" s="49"/>
      <c r="F243" s="49"/>
    </row>
    <row r="244" spans="5:6" x14ac:dyDescent="0.2">
      <c r="E244" s="49"/>
      <c r="F244" s="49"/>
    </row>
    <row r="245" spans="5:6" x14ac:dyDescent="0.2">
      <c r="E245" s="49"/>
      <c r="F245" s="49"/>
    </row>
    <row r="246" spans="5:6" x14ac:dyDescent="0.2">
      <c r="E246" s="49"/>
      <c r="F246" s="49"/>
    </row>
    <row r="247" spans="5:6" x14ac:dyDescent="0.2">
      <c r="E247" s="49"/>
      <c r="F247" s="49"/>
    </row>
    <row r="248" spans="5:6" x14ac:dyDescent="0.2">
      <c r="E248" s="49"/>
      <c r="F248" s="49"/>
    </row>
    <row r="249" spans="5:6" x14ac:dyDescent="0.2">
      <c r="E249" s="49"/>
      <c r="F249" s="49"/>
    </row>
    <row r="250" spans="5:6" x14ac:dyDescent="0.2">
      <c r="E250" s="49"/>
      <c r="F250" s="49"/>
    </row>
    <row r="251" spans="5:6" x14ac:dyDescent="0.2">
      <c r="E251" s="49"/>
      <c r="F251" s="49"/>
    </row>
    <row r="252" spans="5:6" x14ac:dyDescent="0.2">
      <c r="E252" s="49"/>
      <c r="F252" s="49"/>
    </row>
    <row r="253" spans="5:6" x14ac:dyDescent="0.2">
      <c r="E253" s="49"/>
      <c r="F253" s="49"/>
    </row>
    <row r="254" spans="5:6" x14ac:dyDescent="0.2">
      <c r="E254" s="49"/>
      <c r="F254" s="49"/>
    </row>
    <row r="255" spans="5:6" x14ac:dyDescent="0.2">
      <c r="E255" s="49"/>
      <c r="F255" s="49"/>
    </row>
    <row r="256" spans="5:6" x14ac:dyDescent="0.2">
      <c r="E256" s="49"/>
      <c r="F256" s="49"/>
    </row>
    <row r="257" spans="5:6" x14ac:dyDescent="0.2">
      <c r="E257" s="49"/>
      <c r="F257" s="49"/>
    </row>
    <row r="258" spans="5:6" x14ac:dyDescent="0.2">
      <c r="E258" s="49"/>
      <c r="F258" s="49"/>
    </row>
    <row r="259" spans="5:6" x14ac:dyDescent="0.2">
      <c r="E259" s="49"/>
      <c r="F259" s="49"/>
    </row>
    <row r="260" spans="5:6" x14ac:dyDescent="0.2">
      <c r="E260" s="49"/>
      <c r="F260" s="49"/>
    </row>
    <row r="261" spans="5:6" x14ac:dyDescent="0.2">
      <c r="E261" s="49"/>
      <c r="F261" s="49"/>
    </row>
    <row r="262" spans="5:6" x14ac:dyDescent="0.2">
      <c r="E262" s="49"/>
      <c r="F262" s="49"/>
    </row>
    <row r="263" spans="5:6" x14ac:dyDescent="0.2">
      <c r="E263" s="49"/>
      <c r="F263" s="49"/>
    </row>
    <row r="264" spans="5:6" x14ac:dyDescent="0.2">
      <c r="E264" s="49"/>
      <c r="F264" s="49"/>
    </row>
    <row r="265" spans="5:6" x14ac:dyDescent="0.2">
      <c r="E265" s="49"/>
      <c r="F265" s="49"/>
    </row>
    <row r="266" spans="5:6" x14ac:dyDescent="0.2">
      <c r="E266" s="49"/>
      <c r="F266" s="49"/>
    </row>
    <row r="267" spans="5:6" x14ac:dyDescent="0.2">
      <c r="E267" s="49"/>
      <c r="F267" s="49"/>
    </row>
    <row r="268" spans="5:6" x14ac:dyDescent="0.2">
      <c r="E268" s="49"/>
      <c r="F268" s="49"/>
    </row>
    <row r="269" spans="5:6" x14ac:dyDescent="0.2">
      <c r="E269" s="49"/>
      <c r="F269" s="49"/>
    </row>
    <row r="270" spans="5:6" x14ac:dyDescent="0.2">
      <c r="E270" s="49"/>
      <c r="F270" s="49"/>
    </row>
    <row r="271" spans="5:6" x14ac:dyDescent="0.2">
      <c r="E271" s="49"/>
      <c r="F271" s="49"/>
    </row>
    <row r="272" spans="5:6" x14ac:dyDescent="0.2">
      <c r="E272" s="49"/>
      <c r="F272" s="49"/>
    </row>
    <row r="273" spans="5:6" x14ac:dyDescent="0.2">
      <c r="E273" s="49"/>
      <c r="F273" s="49"/>
    </row>
    <row r="274" spans="5:6" x14ac:dyDescent="0.2">
      <c r="E274" s="49"/>
      <c r="F274" s="49"/>
    </row>
    <row r="275" spans="5:6" x14ac:dyDescent="0.2">
      <c r="E275" s="49"/>
      <c r="F275" s="49"/>
    </row>
    <row r="276" spans="5:6" x14ac:dyDescent="0.2">
      <c r="E276" s="49"/>
      <c r="F276" s="49"/>
    </row>
    <row r="277" spans="5:6" x14ac:dyDescent="0.2">
      <c r="E277" s="49"/>
      <c r="F277" s="49"/>
    </row>
    <row r="278" spans="5:6" x14ac:dyDescent="0.2">
      <c r="E278" s="49"/>
      <c r="F278" s="49"/>
    </row>
    <row r="279" spans="5:6" x14ac:dyDescent="0.2">
      <c r="E279" s="49"/>
      <c r="F279" s="49"/>
    </row>
    <row r="280" spans="5:6" x14ac:dyDescent="0.2">
      <c r="E280" s="49"/>
      <c r="F280" s="49"/>
    </row>
    <row r="281" spans="5:6" x14ac:dyDescent="0.2">
      <c r="E281" s="49"/>
      <c r="F281" s="49"/>
    </row>
    <row r="282" spans="5:6" x14ac:dyDescent="0.2">
      <c r="E282" s="49"/>
      <c r="F282" s="49"/>
    </row>
    <row r="283" spans="5:6" x14ac:dyDescent="0.2">
      <c r="E283" s="49"/>
      <c r="F283" s="49"/>
    </row>
    <row r="284" spans="5:6" x14ac:dyDescent="0.2">
      <c r="E284" s="49"/>
      <c r="F284" s="49"/>
    </row>
    <row r="285" spans="5:6" x14ac:dyDescent="0.2">
      <c r="E285" s="49"/>
      <c r="F285" s="49"/>
    </row>
    <row r="286" spans="5:6" x14ac:dyDescent="0.2">
      <c r="E286" s="49"/>
      <c r="F286" s="49"/>
    </row>
    <row r="287" spans="5:6" x14ac:dyDescent="0.2">
      <c r="E287" s="49"/>
      <c r="F287" s="49"/>
    </row>
    <row r="288" spans="5:6" x14ac:dyDescent="0.2">
      <c r="E288" s="49"/>
      <c r="F288" s="49"/>
    </row>
    <row r="289" spans="5:6" x14ac:dyDescent="0.2">
      <c r="E289" s="49"/>
      <c r="F289" s="49"/>
    </row>
    <row r="290" spans="5:6" x14ac:dyDescent="0.2">
      <c r="E290" s="49"/>
      <c r="F290" s="49"/>
    </row>
    <row r="291" spans="5:6" x14ac:dyDescent="0.2">
      <c r="E291" s="49"/>
      <c r="F291" s="49"/>
    </row>
    <row r="292" spans="5:6" x14ac:dyDescent="0.2">
      <c r="E292" s="49"/>
      <c r="F292" s="49"/>
    </row>
    <row r="293" spans="5:6" x14ac:dyDescent="0.2">
      <c r="E293" s="49"/>
      <c r="F293" s="49"/>
    </row>
    <row r="294" spans="5:6" x14ac:dyDescent="0.2">
      <c r="E294" s="49"/>
      <c r="F294" s="49"/>
    </row>
    <row r="295" spans="5:6" x14ac:dyDescent="0.2">
      <c r="E295" s="49"/>
      <c r="F295" s="49"/>
    </row>
    <row r="296" spans="5:6" x14ac:dyDescent="0.2">
      <c r="E296" s="49"/>
      <c r="F296" s="49"/>
    </row>
    <row r="297" spans="5:6" x14ac:dyDescent="0.2">
      <c r="E297" s="49"/>
      <c r="F297" s="49"/>
    </row>
    <row r="298" spans="5:6" x14ac:dyDescent="0.2">
      <c r="E298" s="49"/>
      <c r="F298" s="49"/>
    </row>
    <row r="299" spans="5:6" x14ac:dyDescent="0.2">
      <c r="E299" s="49"/>
      <c r="F299" s="49"/>
    </row>
    <row r="300" spans="5:6" x14ac:dyDescent="0.2">
      <c r="E300" s="49"/>
      <c r="F300" s="49"/>
    </row>
    <row r="301" spans="5:6" x14ac:dyDescent="0.2">
      <c r="E301" s="49"/>
      <c r="F301" s="49"/>
    </row>
    <row r="302" spans="5:6" x14ac:dyDescent="0.2">
      <c r="E302" s="49"/>
      <c r="F302" s="49"/>
    </row>
    <row r="303" spans="5:6" x14ac:dyDescent="0.2">
      <c r="E303" s="49"/>
      <c r="F303" s="49"/>
    </row>
    <row r="304" spans="5:6" x14ac:dyDescent="0.2">
      <c r="E304" s="49"/>
      <c r="F304" s="49"/>
    </row>
    <row r="305" spans="5:6" x14ac:dyDescent="0.2">
      <c r="E305" s="49"/>
      <c r="F305" s="49"/>
    </row>
    <row r="306" spans="5:6" x14ac:dyDescent="0.2">
      <c r="E306" s="49"/>
      <c r="F306" s="49"/>
    </row>
    <row r="307" spans="5:6" x14ac:dyDescent="0.2">
      <c r="E307" s="49"/>
      <c r="F307" s="49"/>
    </row>
    <row r="308" spans="5:6" x14ac:dyDescent="0.2">
      <c r="E308" s="49"/>
      <c r="F308" s="49"/>
    </row>
    <row r="309" spans="5:6" x14ac:dyDescent="0.2">
      <c r="E309" s="49"/>
      <c r="F309" s="49"/>
    </row>
    <row r="310" spans="5:6" x14ac:dyDescent="0.2">
      <c r="E310" s="49"/>
      <c r="F310" s="49"/>
    </row>
    <row r="311" spans="5:6" x14ac:dyDescent="0.2">
      <c r="E311" s="49"/>
      <c r="F311" s="49"/>
    </row>
    <row r="312" spans="5:6" x14ac:dyDescent="0.2">
      <c r="E312" s="49"/>
      <c r="F312" s="49"/>
    </row>
    <row r="313" spans="5:6" x14ac:dyDescent="0.2">
      <c r="E313" s="49"/>
      <c r="F313" s="49"/>
    </row>
    <row r="314" spans="5:6" x14ac:dyDescent="0.2">
      <c r="E314" s="49"/>
      <c r="F314" s="49"/>
    </row>
    <row r="315" spans="5:6" x14ac:dyDescent="0.2">
      <c r="E315" s="49"/>
      <c r="F315" s="49"/>
    </row>
    <row r="316" spans="5:6" x14ac:dyDescent="0.2">
      <c r="E316" s="49"/>
      <c r="F316" s="49"/>
    </row>
    <row r="317" spans="5:6" x14ac:dyDescent="0.2">
      <c r="E317" s="49"/>
      <c r="F317" s="49"/>
    </row>
    <row r="318" spans="5:6" x14ac:dyDescent="0.2">
      <c r="E318" s="49"/>
      <c r="F318" s="49"/>
    </row>
    <row r="319" spans="5:6" x14ac:dyDescent="0.2">
      <c r="E319" s="49"/>
      <c r="F319" s="49"/>
    </row>
    <row r="320" spans="5:6" x14ac:dyDescent="0.2">
      <c r="E320" s="49"/>
      <c r="F320" s="49"/>
    </row>
    <row r="321" spans="5:6" x14ac:dyDescent="0.2">
      <c r="E321" s="49"/>
      <c r="F321" s="49"/>
    </row>
    <row r="322" spans="5:6" x14ac:dyDescent="0.2">
      <c r="E322" s="49"/>
      <c r="F322" s="49"/>
    </row>
    <row r="323" spans="5:6" x14ac:dyDescent="0.2">
      <c r="E323" s="49"/>
      <c r="F323" s="49"/>
    </row>
    <row r="324" spans="5:6" x14ac:dyDescent="0.2">
      <c r="E324" s="49"/>
      <c r="F324" s="49"/>
    </row>
    <row r="325" spans="5:6" x14ac:dyDescent="0.2">
      <c r="E325" s="49"/>
      <c r="F325" s="49"/>
    </row>
    <row r="326" spans="5:6" x14ac:dyDescent="0.2">
      <c r="E326" s="49"/>
      <c r="F326" s="49"/>
    </row>
    <row r="327" spans="5:6" x14ac:dyDescent="0.2">
      <c r="E327" s="49"/>
      <c r="F327" s="49"/>
    </row>
    <row r="328" spans="5:6" x14ac:dyDescent="0.2">
      <c r="E328" s="49"/>
      <c r="F328" s="49"/>
    </row>
    <row r="329" spans="5:6" x14ac:dyDescent="0.2">
      <c r="E329" s="49"/>
      <c r="F329" s="49"/>
    </row>
    <row r="330" spans="5:6" x14ac:dyDescent="0.2">
      <c r="E330" s="49"/>
      <c r="F330" s="49"/>
    </row>
    <row r="331" spans="5:6" x14ac:dyDescent="0.2">
      <c r="E331" s="49"/>
      <c r="F331" s="49"/>
    </row>
    <row r="332" spans="5:6" x14ac:dyDescent="0.2">
      <c r="E332" s="49"/>
      <c r="F332" s="49"/>
    </row>
    <row r="333" spans="5:6" x14ac:dyDescent="0.2">
      <c r="E333" s="49"/>
      <c r="F333" s="49"/>
    </row>
    <row r="334" spans="5:6" x14ac:dyDescent="0.2">
      <c r="E334" s="49"/>
      <c r="F334" s="49"/>
    </row>
    <row r="335" spans="5:6" x14ac:dyDescent="0.2">
      <c r="E335" s="49"/>
      <c r="F335" s="49"/>
    </row>
    <row r="336" spans="5:6" x14ac:dyDescent="0.2">
      <c r="E336" s="49"/>
      <c r="F336" s="49"/>
    </row>
    <row r="337" spans="5:6" x14ac:dyDescent="0.2">
      <c r="E337" s="49"/>
      <c r="F337" s="49"/>
    </row>
    <row r="338" spans="5:6" x14ac:dyDescent="0.2">
      <c r="E338" s="49"/>
      <c r="F338" s="49"/>
    </row>
    <row r="339" spans="5:6" x14ac:dyDescent="0.2">
      <c r="E339" s="49"/>
      <c r="F339" s="49"/>
    </row>
    <row r="340" spans="5:6" x14ac:dyDescent="0.2">
      <c r="E340" s="49"/>
      <c r="F340" s="49"/>
    </row>
    <row r="341" spans="5:6" x14ac:dyDescent="0.2">
      <c r="E341" s="49"/>
      <c r="F341" s="49"/>
    </row>
    <row r="342" spans="5:6" x14ac:dyDescent="0.2">
      <c r="E342" s="49"/>
      <c r="F342" s="49"/>
    </row>
    <row r="343" spans="5:6" x14ac:dyDescent="0.2">
      <c r="E343" s="49"/>
      <c r="F343" s="49"/>
    </row>
    <row r="344" spans="5:6" x14ac:dyDescent="0.2">
      <c r="E344" s="49"/>
      <c r="F344" s="49"/>
    </row>
    <row r="345" spans="5:6" x14ac:dyDescent="0.2">
      <c r="E345" s="49"/>
      <c r="F345" s="49"/>
    </row>
    <row r="346" spans="5:6" x14ac:dyDescent="0.2">
      <c r="E346" s="49"/>
      <c r="F346" s="49"/>
    </row>
    <row r="347" spans="5:6" x14ac:dyDescent="0.2">
      <c r="E347" s="49"/>
      <c r="F347" s="49"/>
    </row>
    <row r="348" spans="5:6" x14ac:dyDescent="0.2">
      <c r="E348" s="49"/>
      <c r="F348" s="49"/>
    </row>
    <row r="349" spans="5:6" x14ac:dyDescent="0.2">
      <c r="E349" s="49"/>
      <c r="F349" s="49"/>
    </row>
    <row r="350" spans="5:6" x14ac:dyDescent="0.2">
      <c r="E350" s="49"/>
      <c r="F350" s="49"/>
    </row>
    <row r="351" spans="5:6" x14ac:dyDescent="0.2">
      <c r="E351" s="49"/>
      <c r="F351" s="49"/>
    </row>
    <row r="352" spans="5:6" x14ac:dyDescent="0.2">
      <c r="E352" s="49"/>
      <c r="F352" s="49"/>
    </row>
    <row r="353" spans="5:6" x14ac:dyDescent="0.2">
      <c r="E353" s="49"/>
      <c r="F353" s="49"/>
    </row>
    <row r="354" spans="5:6" x14ac:dyDescent="0.2">
      <c r="E354" s="49"/>
      <c r="F354" s="49"/>
    </row>
    <row r="355" spans="5:6" x14ac:dyDescent="0.2">
      <c r="E355" s="49"/>
      <c r="F355" s="49"/>
    </row>
    <row r="356" spans="5:6" x14ac:dyDescent="0.2">
      <c r="E356" s="49"/>
      <c r="F356" s="49"/>
    </row>
    <row r="357" spans="5:6" x14ac:dyDescent="0.2">
      <c r="E357" s="49"/>
      <c r="F357" s="49"/>
    </row>
    <row r="358" spans="5:6" x14ac:dyDescent="0.2">
      <c r="E358" s="49"/>
      <c r="F358" s="49"/>
    </row>
    <row r="359" spans="5:6" x14ac:dyDescent="0.2">
      <c r="E359" s="49"/>
      <c r="F359" s="49"/>
    </row>
    <row r="360" spans="5:6" x14ac:dyDescent="0.2">
      <c r="E360" s="49"/>
      <c r="F360" s="49"/>
    </row>
    <row r="361" spans="5:6" x14ac:dyDescent="0.2">
      <c r="E361" s="49"/>
      <c r="F361" s="49"/>
    </row>
    <row r="362" spans="5:6" x14ac:dyDescent="0.2">
      <c r="E362" s="49"/>
      <c r="F362" s="49"/>
    </row>
    <row r="363" spans="5:6" x14ac:dyDescent="0.2">
      <c r="E363" s="49"/>
      <c r="F363" s="49"/>
    </row>
    <row r="364" spans="5:6" x14ac:dyDescent="0.2">
      <c r="E364" s="49"/>
      <c r="F364" s="49"/>
    </row>
    <row r="365" spans="5:6" x14ac:dyDescent="0.2">
      <c r="E365" s="49"/>
      <c r="F365" s="49"/>
    </row>
    <row r="366" spans="5:6" x14ac:dyDescent="0.2">
      <c r="E366" s="49"/>
      <c r="F366" s="49"/>
    </row>
    <row r="367" spans="5:6" x14ac:dyDescent="0.2">
      <c r="E367" s="49"/>
      <c r="F367" s="49"/>
    </row>
    <row r="368" spans="5:6" x14ac:dyDescent="0.2">
      <c r="E368" s="49"/>
      <c r="F368" s="49"/>
    </row>
    <row r="369" spans="5:6" x14ac:dyDescent="0.2">
      <c r="E369" s="49"/>
      <c r="F369" s="49"/>
    </row>
    <row r="370" spans="5:6" x14ac:dyDescent="0.2">
      <c r="E370" s="49"/>
      <c r="F370" s="49"/>
    </row>
    <row r="371" spans="5:6" x14ac:dyDescent="0.2">
      <c r="E371" s="49"/>
      <c r="F371" s="49"/>
    </row>
    <row r="372" spans="5:6" x14ac:dyDescent="0.2">
      <c r="E372" s="49"/>
      <c r="F372" s="49"/>
    </row>
    <row r="373" spans="5:6" x14ac:dyDescent="0.2">
      <c r="E373" s="49"/>
      <c r="F373" s="49"/>
    </row>
    <row r="374" spans="5:6" x14ac:dyDescent="0.2">
      <c r="E374" s="49"/>
      <c r="F374" s="49"/>
    </row>
    <row r="375" spans="5:6" x14ac:dyDescent="0.2">
      <c r="E375" s="49"/>
      <c r="F375" s="49"/>
    </row>
    <row r="376" spans="5:6" x14ac:dyDescent="0.2">
      <c r="E376" s="49"/>
      <c r="F376" s="49"/>
    </row>
    <row r="377" spans="5:6" x14ac:dyDescent="0.2">
      <c r="E377" s="49"/>
      <c r="F377" s="49"/>
    </row>
    <row r="378" spans="5:6" x14ac:dyDescent="0.2">
      <c r="E378" s="49"/>
      <c r="F378" s="49"/>
    </row>
    <row r="379" spans="5:6" x14ac:dyDescent="0.2">
      <c r="E379" s="49"/>
      <c r="F379" s="49"/>
    </row>
    <row r="380" spans="5:6" x14ac:dyDescent="0.2">
      <c r="E380" s="49"/>
      <c r="F380" s="49"/>
    </row>
    <row r="381" spans="5:6" x14ac:dyDescent="0.2">
      <c r="E381" s="49"/>
      <c r="F381" s="49"/>
    </row>
    <row r="382" spans="5:6" x14ac:dyDescent="0.2">
      <c r="E382" s="49"/>
      <c r="F382" s="49"/>
    </row>
    <row r="383" spans="5:6" x14ac:dyDescent="0.2">
      <c r="E383" s="49"/>
      <c r="F383" s="49"/>
    </row>
    <row r="384" spans="5:6" x14ac:dyDescent="0.2">
      <c r="E384" s="49"/>
      <c r="F384" s="49"/>
    </row>
    <row r="385" spans="5:6" x14ac:dyDescent="0.2">
      <c r="E385" s="49"/>
      <c r="F385" s="49"/>
    </row>
    <row r="386" spans="5:6" x14ac:dyDescent="0.2">
      <c r="E386" s="49"/>
      <c r="F386" s="49"/>
    </row>
    <row r="387" spans="5:6" x14ac:dyDescent="0.2">
      <c r="E387" s="49"/>
      <c r="F387" s="49"/>
    </row>
    <row r="388" spans="5:6" x14ac:dyDescent="0.2">
      <c r="E388" s="49"/>
      <c r="F388" s="49"/>
    </row>
    <row r="389" spans="5:6" x14ac:dyDescent="0.2">
      <c r="E389" s="49"/>
      <c r="F389" s="49"/>
    </row>
    <row r="390" spans="5:6" x14ac:dyDescent="0.2">
      <c r="E390" s="49"/>
      <c r="F390" s="49"/>
    </row>
    <row r="391" spans="5:6" x14ac:dyDescent="0.2">
      <c r="E391" s="49"/>
      <c r="F391" s="49"/>
    </row>
    <row r="392" spans="5:6" x14ac:dyDescent="0.2">
      <c r="E392" s="49"/>
      <c r="F392" s="49"/>
    </row>
    <row r="393" spans="5:6" x14ac:dyDescent="0.2">
      <c r="E393" s="49"/>
      <c r="F393" s="49"/>
    </row>
    <row r="394" spans="5:6" x14ac:dyDescent="0.2">
      <c r="E394" s="49"/>
      <c r="F394" s="49"/>
    </row>
    <row r="395" spans="5:6" x14ac:dyDescent="0.2">
      <c r="E395" s="49"/>
      <c r="F395" s="49"/>
    </row>
    <row r="396" spans="5:6" x14ac:dyDescent="0.2">
      <c r="E396" s="49"/>
      <c r="F396" s="49"/>
    </row>
    <row r="397" spans="5:6" x14ac:dyDescent="0.2">
      <c r="E397" s="49"/>
      <c r="F397" s="49"/>
    </row>
    <row r="398" spans="5:6" x14ac:dyDescent="0.2">
      <c r="E398" s="49"/>
      <c r="F398" s="49"/>
    </row>
    <row r="399" spans="5:6" x14ac:dyDescent="0.2">
      <c r="E399" s="49"/>
      <c r="F399" s="49"/>
    </row>
    <row r="400" spans="5:6" x14ac:dyDescent="0.2">
      <c r="E400" s="49"/>
      <c r="F400" s="49"/>
    </row>
    <row r="401" spans="5:6" x14ac:dyDescent="0.2">
      <c r="E401" s="49"/>
      <c r="F401" s="49"/>
    </row>
    <row r="402" spans="5:6" x14ac:dyDescent="0.2">
      <c r="E402" s="49"/>
      <c r="F402" s="49"/>
    </row>
    <row r="403" spans="5:6" x14ac:dyDescent="0.2">
      <c r="E403" s="49"/>
      <c r="F403" s="49"/>
    </row>
    <row r="404" spans="5:6" x14ac:dyDescent="0.2">
      <c r="E404" s="49"/>
      <c r="F404" s="49"/>
    </row>
    <row r="405" spans="5:6" x14ac:dyDescent="0.2">
      <c r="E405" s="49"/>
      <c r="F405" s="49"/>
    </row>
    <row r="406" spans="5:6" x14ac:dyDescent="0.2">
      <c r="E406" s="49"/>
      <c r="F406" s="49"/>
    </row>
    <row r="407" spans="5:6" x14ac:dyDescent="0.2">
      <c r="E407" s="49"/>
      <c r="F407" s="49"/>
    </row>
    <row r="408" spans="5:6" x14ac:dyDescent="0.2">
      <c r="E408" s="49"/>
      <c r="F408" s="49"/>
    </row>
    <row r="409" spans="5:6" x14ac:dyDescent="0.2">
      <c r="E409" s="49"/>
      <c r="F409" s="49"/>
    </row>
    <row r="410" spans="5:6" x14ac:dyDescent="0.2">
      <c r="E410" s="49"/>
      <c r="F410" s="49"/>
    </row>
    <row r="411" spans="5:6" x14ac:dyDescent="0.2">
      <c r="E411" s="49"/>
      <c r="F411" s="49"/>
    </row>
    <row r="412" spans="5:6" x14ac:dyDescent="0.2">
      <c r="E412" s="49"/>
      <c r="F412" s="49"/>
    </row>
    <row r="413" spans="5:6" x14ac:dyDescent="0.2">
      <c r="E413" s="49"/>
      <c r="F413" s="49"/>
    </row>
    <row r="414" spans="5:6" x14ac:dyDescent="0.2">
      <c r="E414" s="49"/>
      <c r="F414" s="49"/>
    </row>
    <row r="415" spans="5:6" x14ac:dyDescent="0.2">
      <c r="E415" s="49"/>
      <c r="F415" s="49"/>
    </row>
    <row r="416" spans="5:6" x14ac:dyDescent="0.2">
      <c r="E416" s="49"/>
      <c r="F416" s="49"/>
    </row>
    <row r="417" spans="5:6" x14ac:dyDescent="0.2">
      <c r="E417" s="49"/>
      <c r="F417" s="49"/>
    </row>
    <row r="418" spans="5:6" x14ac:dyDescent="0.2">
      <c r="E418" s="49"/>
      <c r="F418" s="49"/>
    </row>
    <row r="419" spans="5:6" x14ac:dyDescent="0.2">
      <c r="E419" s="49"/>
      <c r="F419" s="49"/>
    </row>
    <row r="420" spans="5:6" x14ac:dyDescent="0.2">
      <c r="E420" s="49"/>
      <c r="F420" s="49"/>
    </row>
    <row r="421" spans="5:6" x14ac:dyDescent="0.2">
      <c r="E421" s="49"/>
      <c r="F421" s="49"/>
    </row>
    <row r="422" spans="5:6" x14ac:dyDescent="0.2">
      <c r="E422" s="49"/>
      <c r="F422" s="49"/>
    </row>
    <row r="423" spans="5:6" x14ac:dyDescent="0.2">
      <c r="E423" s="49"/>
      <c r="F423" s="49"/>
    </row>
    <row r="424" spans="5:6" x14ac:dyDescent="0.2">
      <c r="E424" s="49"/>
      <c r="F424" s="49"/>
    </row>
    <row r="425" spans="5:6" x14ac:dyDescent="0.2">
      <c r="E425" s="49"/>
      <c r="F425" s="49"/>
    </row>
    <row r="426" spans="5:6" x14ac:dyDescent="0.2">
      <c r="E426" s="49"/>
      <c r="F426" s="49"/>
    </row>
    <row r="427" spans="5:6" x14ac:dyDescent="0.2">
      <c r="E427" s="49"/>
      <c r="F427" s="49"/>
    </row>
    <row r="428" spans="5:6" x14ac:dyDescent="0.2">
      <c r="E428" s="49"/>
      <c r="F428" s="49"/>
    </row>
    <row r="429" spans="5:6" x14ac:dyDescent="0.2">
      <c r="E429" s="49"/>
      <c r="F429" s="49"/>
    </row>
    <row r="430" spans="5:6" x14ac:dyDescent="0.2">
      <c r="E430" s="49"/>
      <c r="F430" s="49"/>
    </row>
    <row r="431" spans="5:6" x14ac:dyDescent="0.2">
      <c r="E431" s="49"/>
      <c r="F431" s="49"/>
    </row>
    <row r="432" spans="5:6" x14ac:dyDescent="0.2">
      <c r="E432" s="49"/>
      <c r="F432" s="49"/>
    </row>
    <row r="433" spans="5:6" x14ac:dyDescent="0.2">
      <c r="E433" s="49"/>
      <c r="F433" s="49"/>
    </row>
    <row r="434" spans="5:6" x14ac:dyDescent="0.2">
      <c r="E434" s="49"/>
      <c r="F434" s="49"/>
    </row>
    <row r="435" spans="5:6" x14ac:dyDescent="0.2">
      <c r="E435" s="49"/>
      <c r="F435" s="49"/>
    </row>
    <row r="436" spans="5:6" x14ac:dyDescent="0.2">
      <c r="E436" s="49"/>
      <c r="F436" s="49"/>
    </row>
    <row r="437" spans="5:6" x14ac:dyDescent="0.2">
      <c r="E437" s="49"/>
      <c r="F437" s="49"/>
    </row>
    <row r="438" spans="5:6" x14ac:dyDescent="0.2">
      <c r="E438" s="49"/>
      <c r="F438" s="49"/>
    </row>
    <row r="439" spans="5:6" x14ac:dyDescent="0.2">
      <c r="E439" s="49"/>
      <c r="F439" s="49"/>
    </row>
    <row r="440" spans="5:6" x14ac:dyDescent="0.2">
      <c r="E440" s="49"/>
      <c r="F440" s="49"/>
    </row>
    <row r="441" spans="5:6" x14ac:dyDescent="0.2">
      <c r="E441" s="49"/>
      <c r="F441" s="49"/>
    </row>
    <row r="442" spans="5:6" x14ac:dyDescent="0.2">
      <c r="E442" s="49"/>
      <c r="F442" s="49"/>
    </row>
    <row r="443" spans="5:6" x14ac:dyDescent="0.2">
      <c r="E443" s="49"/>
      <c r="F443" s="49"/>
    </row>
    <row r="444" spans="5:6" x14ac:dyDescent="0.2">
      <c r="E444" s="49"/>
      <c r="F444" s="49"/>
    </row>
    <row r="445" spans="5:6" x14ac:dyDescent="0.2">
      <c r="E445" s="49"/>
      <c r="F445" s="49"/>
    </row>
    <row r="446" spans="5:6" x14ac:dyDescent="0.2">
      <c r="E446" s="49"/>
      <c r="F446" s="49"/>
    </row>
    <row r="447" spans="5:6" x14ac:dyDescent="0.2">
      <c r="E447" s="49"/>
      <c r="F447" s="49"/>
    </row>
    <row r="448" spans="5:6" x14ac:dyDescent="0.2">
      <c r="E448" s="49"/>
      <c r="F448" s="49"/>
    </row>
    <row r="449" spans="5:6" x14ac:dyDescent="0.2">
      <c r="E449" s="49"/>
      <c r="F449" s="49"/>
    </row>
    <row r="450" spans="5:6" x14ac:dyDescent="0.2">
      <c r="E450" s="49"/>
      <c r="F450" s="49"/>
    </row>
    <row r="451" spans="5:6" x14ac:dyDescent="0.2">
      <c r="E451" s="49"/>
      <c r="F451" s="49"/>
    </row>
    <row r="452" spans="5:6" x14ac:dyDescent="0.2">
      <c r="E452" s="49"/>
      <c r="F452" s="49"/>
    </row>
    <row r="453" spans="5:6" x14ac:dyDescent="0.2">
      <c r="E453" s="49"/>
      <c r="F453" s="49"/>
    </row>
    <row r="454" spans="5:6" x14ac:dyDescent="0.2">
      <c r="E454" s="49"/>
      <c r="F454" s="49"/>
    </row>
    <row r="455" spans="5:6" x14ac:dyDescent="0.2">
      <c r="E455" s="49"/>
      <c r="F455" s="49"/>
    </row>
    <row r="456" spans="5:6" x14ac:dyDescent="0.2">
      <c r="E456" s="49"/>
      <c r="F456" s="49"/>
    </row>
    <row r="457" spans="5:6" x14ac:dyDescent="0.2">
      <c r="E457" s="49"/>
      <c r="F457" s="49"/>
    </row>
    <row r="458" spans="5:6" x14ac:dyDescent="0.2">
      <c r="E458" s="49"/>
      <c r="F458" s="49"/>
    </row>
    <row r="459" spans="5:6" x14ac:dyDescent="0.2">
      <c r="E459" s="49"/>
      <c r="F459" s="49"/>
    </row>
    <row r="460" spans="5:6" x14ac:dyDescent="0.2">
      <c r="E460" s="49"/>
      <c r="F460" s="49"/>
    </row>
    <row r="461" spans="5:6" x14ac:dyDescent="0.2">
      <c r="E461" s="49"/>
      <c r="F461" s="49"/>
    </row>
    <row r="462" spans="5:6" x14ac:dyDescent="0.2">
      <c r="E462" s="49"/>
      <c r="F462" s="49"/>
    </row>
    <row r="463" spans="5:6" x14ac:dyDescent="0.2">
      <c r="E463" s="49"/>
      <c r="F463" s="49"/>
    </row>
    <row r="464" spans="5:6" x14ac:dyDescent="0.2">
      <c r="E464" s="49"/>
      <c r="F464" s="49"/>
    </row>
    <row r="465" spans="5:6" x14ac:dyDescent="0.2">
      <c r="E465" s="49"/>
      <c r="F465" s="49"/>
    </row>
    <row r="466" spans="5:6" x14ac:dyDescent="0.2">
      <c r="E466" s="49"/>
      <c r="F466" s="49"/>
    </row>
    <row r="467" spans="5:6" x14ac:dyDescent="0.2">
      <c r="E467" s="49"/>
      <c r="F467" s="49"/>
    </row>
    <row r="468" spans="5:6" x14ac:dyDescent="0.2">
      <c r="E468" s="49"/>
      <c r="F468" s="49"/>
    </row>
    <row r="469" spans="5:6" x14ac:dyDescent="0.2">
      <c r="E469" s="49"/>
      <c r="F469" s="49"/>
    </row>
    <row r="470" spans="5:6" x14ac:dyDescent="0.2">
      <c r="E470" s="49"/>
      <c r="F470" s="49"/>
    </row>
    <row r="471" spans="5:6" x14ac:dyDescent="0.2">
      <c r="E471" s="49"/>
      <c r="F471" s="49"/>
    </row>
    <row r="472" spans="5:6" x14ac:dyDescent="0.2">
      <c r="E472" s="49"/>
      <c r="F472" s="49"/>
    </row>
    <row r="473" spans="5:6" x14ac:dyDescent="0.2">
      <c r="E473" s="49"/>
      <c r="F473" s="49"/>
    </row>
    <row r="474" spans="5:6" x14ac:dyDescent="0.2">
      <c r="E474" s="49"/>
      <c r="F474" s="49"/>
    </row>
    <row r="475" spans="5:6" x14ac:dyDescent="0.2">
      <c r="E475" s="49"/>
      <c r="F475" s="49"/>
    </row>
    <row r="476" spans="5:6" x14ac:dyDescent="0.2">
      <c r="E476" s="49"/>
      <c r="F476" s="49"/>
    </row>
    <row r="477" spans="5:6" x14ac:dyDescent="0.2">
      <c r="E477" s="49"/>
      <c r="F477" s="49"/>
    </row>
    <row r="478" spans="5:6" x14ac:dyDescent="0.2">
      <c r="E478" s="49"/>
      <c r="F478" s="49"/>
    </row>
    <row r="479" spans="5:6" x14ac:dyDescent="0.2">
      <c r="E479" s="49"/>
      <c r="F479" s="49"/>
    </row>
    <row r="480" spans="5:6" x14ac:dyDescent="0.2">
      <c r="E480" s="49"/>
      <c r="F480" s="49"/>
    </row>
    <row r="481" spans="5:6" x14ac:dyDescent="0.2">
      <c r="E481" s="49"/>
      <c r="F481" s="49"/>
    </row>
    <row r="482" spans="5:6" x14ac:dyDescent="0.2">
      <c r="E482" s="49"/>
      <c r="F482" s="49"/>
    </row>
    <row r="483" spans="5:6" x14ac:dyDescent="0.2">
      <c r="E483" s="49"/>
      <c r="F483" s="49"/>
    </row>
    <row r="484" spans="5:6" x14ac:dyDescent="0.2">
      <c r="E484" s="49"/>
      <c r="F484" s="49"/>
    </row>
    <row r="485" spans="5:6" x14ac:dyDescent="0.2">
      <c r="E485" s="49"/>
      <c r="F485" s="49"/>
    </row>
    <row r="486" spans="5:6" x14ac:dyDescent="0.2">
      <c r="E486" s="49"/>
      <c r="F486" s="49"/>
    </row>
    <row r="487" spans="5:6" x14ac:dyDescent="0.2">
      <c r="E487" s="49"/>
      <c r="F487" s="49"/>
    </row>
    <row r="488" spans="5:6" x14ac:dyDescent="0.2">
      <c r="E488" s="49"/>
      <c r="F488" s="49"/>
    </row>
    <row r="489" spans="5:6" x14ac:dyDescent="0.2">
      <c r="E489" s="49"/>
      <c r="F489" s="49"/>
    </row>
    <row r="490" spans="5:6" x14ac:dyDescent="0.2">
      <c r="E490" s="49"/>
      <c r="F490" s="49"/>
    </row>
    <row r="491" spans="5:6" x14ac:dyDescent="0.2">
      <c r="E491" s="49"/>
      <c r="F491" s="49"/>
    </row>
    <row r="492" spans="5:6" x14ac:dyDescent="0.2">
      <c r="E492" s="49"/>
      <c r="F492" s="49"/>
    </row>
    <row r="493" spans="5:6" x14ac:dyDescent="0.2">
      <c r="E493" s="49"/>
      <c r="F493" s="49"/>
    </row>
    <row r="494" spans="5:6" x14ac:dyDescent="0.2">
      <c r="E494" s="49"/>
      <c r="F494" s="49"/>
    </row>
    <row r="495" spans="5:6" x14ac:dyDescent="0.2">
      <c r="E495" s="49"/>
      <c r="F495" s="49"/>
    </row>
    <row r="496" spans="5:6" x14ac:dyDescent="0.2">
      <c r="E496" s="49"/>
      <c r="F496" s="49"/>
    </row>
    <row r="497" spans="5:6" x14ac:dyDescent="0.2">
      <c r="E497" s="49"/>
      <c r="F497" s="49"/>
    </row>
    <row r="498" spans="5:6" x14ac:dyDescent="0.2">
      <c r="E498" s="49"/>
      <c r="F498" s="49"/>
    </row>
    <row r="499" spans="5:6" x14ac:dyDescent="0.2">
      <c r="E499" s="49"/>
      <c r="F499" s="49"/>
    </row>
    <row r="500" spans="5:6" x14ac:dyDescent="0.2">
      <c r="E500" s="49"/>
      <c r="F500" s="49"/>
    </row>
    <row r="501" spans="5:6" x14ac:dyDescent="0.2">
      <c r="E501" s="49"/>
      <c r="F501" s="49"/>
    </row>
    <row r="502" spans="5:6" x14ac:dyDescent="0.2">
      <c r="E502" s="49"/>
      <c r="F502" s="49"/>
    </row>
    <row r="503" spans="5:6" x14ac:dyDescent="0.2">
      <c r="E503" s="49"/>
      <c r="F503" s="49"/>
    </row>
    <row r="504" spans="5:6" x14ac:dyDescent="0.2">
      <c r="E504" s="49"/>
      <c r="F504" s="49"/>
    </row>
    <row r="505" spans="5:6" x14ac:dyDescent="0.2">
      <c r="E505" s="49"/>
      <c r="F505" s="49"/>
    </row>
    <row r="506" spans="5:6" x14ac:dyDescent="0.2">
      <c r="E506" s="49"/>
      <c r="F506" s="49"/>
    </row>
    <row r="507" spans="5:6" x14ac:dyDescent="0.2">
      <c r="E507" s="49"/>
      <c r="F507" s="49"/>
    </row>
    <row r="508" spans="5:6" x14ac:dyDescent="0.2">
      <c r="E508" s="49"/>
      <c r="F508" s="49"/>
    </row>
    <row r="509" spans="5:6" x14ac:dyDescent="0.2">
      <c r="E509" s="49"/>
      <c r="F509" s="49"/>
    </row>
    <row r="510" spans="5:6" x14ac:dyDescent="0.2">
      <c r="E510" s="49"/>
      <c r="F510" s="49"/>
    </row>
    <row r="511" spans="5:6" x14ac:dyDescent="0.2">
      <c r="E511" s="49"/>
      <c r="F511" s="49"/>
    </row>
    <row r="512" spans="5:6" x14ac:dyDescent="0.2">
      <c r="E512" s="49"/>
      <c r="F512" s="49"/>
    </row>
    <row r="513" spans="5:6" x14ac:dyDescent="0.2">
      <c r="E513" s="49"/>
      <c r="F513" s="49"/>
    </row>
    <row r="514" spans="5:6" x14ac:dyDescent="0.2">
      <c r="E514" s="49"/>
      <c r="F514" s="49"/>
    </row>
    <row r="515" spans="5:6" x14ac:dyDescent="0.2">
      <c r="E515" s="49"/>
      <c r="F515" s="49"/>
    </row>
    <row r="516" spans="5:6" x14ac:dyDescent="0.2">
      <c r="E516" s="49"/>
      <c r="F516" s="49"/>
    </row>
    <row r="517" spans="5:6" x14ac:dyDescent="0.2">
      <c r="E517" s="49"/>
      <c r="F517" s="49"/>
    </row>
    <row r="518" spans="5:6" x14ac:dyDescent="0.2">
      <c r="E518" s="49"/>
      <c r="F518" s="49"/>
    </row>
    <row r="519" spans="5:6" x14ac:dyDescent="0.2">
      <c r="E519" s="49"/>
      <c r="F519" s="49"/>
    </row>
    <row r="520" spans="5:6" x14ac:dyDescent="0.2">
      <c r="E520" s="49"/>
      <c r="F520" s="49"/>
    </row>
    <row r="521" spans="5:6" x14ac:dyDescent="0.2">
      <c r="E521" s="49"/>
      <c r="F521" s="49"/>
    </row>
    <row r="522" spans="5:6" x14ac:dyDescent="0.2">
      <c r="E522" s="49"/>
      <c r="F522" s="49"/>
    </row>
    <row r="523" spans="5:6" x14ac:dyDescent="0.2">
      <c r="E523" s="49"/>
      <c r="F523" s="49"/>
    </row>
    <row r="524" spans="5:6" x14ac:dyDescent="0.2">
      <c r="E524" s="49"/>
      <c r="F524" s="49"/>
    </row>
    <row r="525" spans="5:6" x14ac:dyDescent="0.2">
      <c r="E525" s="49"/>
      <c r="F525" s="49"/>
    </row>
    <row r="526" spans="5:6" x14ac:dyDescent="0.2">
      <c r="E526" s="49"/>
      <c r="F526" s="49"/>
    </row>
    <row r="527" spans="5:6" x14ac:dyDescent="0.2">
      <c r="E527" s="49"/>
      <c r="F527" s="49"/>
    </row>
    <row r="528" spans="5:6" x14ac:dyDescent="0.2">
      <c r="E528" s="49"/>
      <c r="F528" s="49"/>
    </row>
    <row r="529" spans="5:6" x14ac:dyDescent="0.2">
      <c r="E529" s="49"/>
      <c r="F529" s="49"/>
    </row>
    <row r="530" spans="5:6" x14ac:dyDescent="0.2">
      <c r="E530" s="49"/>
      <c r="F530" s="49"/>
    </row>
    <row r="531" spans="5:6" x14ac:dyDescent="0.2">
      <c r="E531" s="49"/>
      <c r="F531" s="49"/>
    </row>
    <row r="532" spans="5:6" x14ac:dyDescent="0.2">
      <c r="E532" s="49"/>
      <c r="F532" s="49"/>
    </row>
    <row r="533" spans="5:6" x14ac:dyDescent="0.2">
      <c r="E533" s="49"/>
      <c r="F533" s="49"/>
    </row>
    <row r="534" spans="5:6" x14ac:dyDescent="0.2">
      <c r="E534" s="49"/>
      <c r="F534" s="49"/>
    </row>
    <row r="535" spans="5:6" x14ac:dyDescent="0.2">
      <c r="E535" s="49"/>
      <c r="F535" s="49"/>
    </row>
    <row r="536" spans="5:6" x14ac:dyDescent="0.2">
      <c r="E536" s="49"/>
      <c r="F536" s="49"/>
    </row>
    <row r="537" spans="5:6" x14ac:dyDescent="0.2">
      <c r="E537" s="49"/>
      <c r="F537" s="49"/>
    </row>
    <row r="538" spans="5:6" x14ac:dyDescent="0.2">
      <c r="E538" s="49"/>
      <c r="F538" s="49"/>
    </row>
    <row r="539" spans="5:6" x14ac:dyDescent="0.2">
      <c r="E539" s="49"/>
      <c r="F539" s="49"/>
    </row>
    <row r="540" spans="5:6" x14ac:dyDescent="0.2">
      <c r="E540" s="49"/>
      <c r="F540" s="49"/>
    </row>
    <row r="541" spans="5:6" x14ac:dyDescent="0.2">
      <c r="E541" s="49"/>
      <c r="F541" s="49"/>
    </row>
    <row r="542" spans="5:6" x14ac:dyDescent="0.2">
      <c r="E542" s="49"/>
      <c r="F542" s="49"/>
    </row>
    <row r="543" spans="5:6" x14ac:dyDescent="0.2">
      <c r="E543" s="49"/>
      <c r="F543" s="49"/>
    </row>
    <row r="544" spans="5:6" x14ac:dyDescent="0.2">
      <c r="E544" s="49"/>
      <c r="F544" s="49"/>
    </row>
    <row r="545" spans="5:6" x14ac:dyDescent="0.2">
      <c r="E545" s="49"/>
      <c r="F545" s="49"/>
    </row>
    <row r="546" spans="5:6" x14ac:dyDescent="0.2">
      <c r="E546" s="49"/>
      <c r="F546" s="49"/>
    </row>
    <row r="547" spans="5:6" x14ac:dyDescent="0.2">
      <c r="E547" s="49"/>
      <c r="F547" s="49"/>
    </row>
    <row r="548" spans="5:6" x14ac:dyDescent="0.2">
      <c r="E548" s="49"/>
      <c r="F548" s="49"/>
    </row>
    <row r="549" spans="5:6" x14ac:dyDescent="0.2">
      <c r="E549" s="49"/>
      <c r="F549" s="49"/>
    </row>
    <row r="550" spans="5:6" x14ac:dyDescent="0.2">
      <c r="E550" s="49"/>
      <c r="F550" s="49"/>
    </row>
    <row r="551" spans="5:6" x14ac:dyDescent="0.2">
      <c r="E551" s="49"/>
      <c r="F551" s="49"/>
    </row>
    <row r="552" spans="5:6" x14ac:dyDescent="0.2">
      <c r="E552" s="49"/>
      <c r="F552" s="49"/>
    </row>
    <row r="553" spans="5:6" x14ac:dyDescent="0.2">
      <c r="E553" s="49"/>
      <c r="F553" s="49"/>
    </row>
    <row r="554" spans="5:6" x14ac:dyDescent="0.2">
      <c r="E554" s="49"/>
      <c r="F554" s="49"/>
    </row>
    <row r="555" spans="5:6" x14ac:dyDescent="0.2">
      <c r="E555" s="49"/>
      <c r="F555" s="49"/>
    </row>
    <row r="556" spans="5:6" x14ac:dyDescent="0.2">
      <c r="E556" s="49"/>
      <c r="F556" s="49"/>
    </row>
    <row r="557" spans="5:6" x14ac:dyDescent="0.2">
      <c r="E557" s="49"/>
      <c r="F557" s="49"/>
    </row>
    <row r="558" spans="5:6" x14ac:dyDescent="0.2">
      <c r="E558" s="49"/>
      <c r="F558" s="49"/>
    </row>
    <row r="559" spans="5:6" x14ac:dyDescent="0.2">
      <c r="E559" s="49"/>
      <c r="F559" s="49"/>
    </row>
    <row r="560" spans="5:6" x14ac:dyDescent="0.2">
      <c r="E560" s="49"/>
      <c r="F560" s="49"/>
    </row>
    <row r="561" spans="5:6" x14ac:dyDescent="0.2">
      <c r="E561" s="49"/>
      <c r="F561" s="49"/>
    </row>
    <row r="562" spans="5:6" x14ac:dyDescent="0.2">
      <c r="E562" s="49"/>
      <c r="F562" s="49"/>
    </row>
    <row r="563" spans="5:6" x14ac:dyDescent="0.2">
      <c r="E563" s="49"/>
      <c r="F563" s="49"/>
    </row>
    <row r="564" spans="5:6" x14ac:dyDescent="0.2">
      <c r="E564" s="49"/>
      <c r="F564" s="49"/>
    </row>
    <row r="565" spans="5:6" x14ac:dyDescent="0.2">
      <c r="E565" s="49"/>
      <c r="F565" s="49"/>
    </row>
    <row r="566" spans="5:6" x14ac:dyDescent="0.2">
      <c r="E566" s="49"/>
      <c r="F566" s="49"/>
    </row>
    <row r="567" spans="5:6" x14ac:dyDescent="0.2">
      <c r="E567" s="49"/>
      <c r="F567" s="49"/>
    </row>
    <row r="568" spans="5:6" x14ac:dyDescent="0.2">
      <c r="E568" s="49"/>
      <c r="F568" s="49"/>
    </row>
    <row r="569" spans="5:6" x14ac:dyDescent="0.2">
      <c r="E569" s="49"/>
      <c r="F569" s="49"/>
    </row>
    <row r="570" spans="5:6" x14ac:dyDescent="0.2">
      <c r="E570" s="49"/>
      <c r="F570" s="49"/>
    </row>
    <row r="571" spans="5:6" x14ac:dyDescent="0.2">
      <c r="E571" s="49"/>
      <c r="F571" s="49"/>
    </row>
    <row r="572" spans="5:6" x14ac:dyDescent="0.2">
      <c r="E572" s="49"/>
      <c r="F572" s="49"/>
    </row>
    <row r="573" spans="5:6" x14ac:dyDescent="0.2">
      <c r="E573" s="49"/>
      <c r="F573" s="49"/>
    </row>
    <row r="574" spans="5:6" x14ac:dyDescent="0.2">
      <c r="E574" s="49"/>
      <c r="F574" s="49"/>
    </row>
    <row r="575" spans="5:6" x14ac:dyDescent="0.2">
      <c r="E575" s="49"/>
      <c r="F575" s="49"/>
    </row>
    <row r="576" spans="5:6" x14ac:dyDescent="0.2">
      <c r="E576" s="49"/>
      <c r="F576" s="49"/>
    </row>
    <row r="577" spans="5:6" x14ac:dyDescent="0.2">
      <c r="E577" s="49"/>
      <c r="F577" s="49"/>
    </row>
    <row r="578" spans="5:6" x14ac:dyDescent="0.2">
      <c r="E578" s="49"/>
      <c r="F578" s="49"/>
    </row>
    <row r="579" spans="5:6" x14ac:dyDescent="0.2">
      <c r="E579" s="49"/>
      <c r="F579" s="49"/>
    </row>
    <row r="580" spans="5:6" x14ac:dyDescent="0.2">
      <c r="E580" s="49"/>
      <c r="F580" s="49"/>
    </row>
    <row r="581" spans="5:6" x14ac:dyDescent="0.2">
      <c r="E581" s="49"/>
      <c r="F581" s="49"/>
    </row>
    <row r="582" spans="5:6" x14ac:dyDescent="0.2">
      <c r="E582" s="49"/>
      <c r="F582" s="49"/>
    </row>
    <row r="583" spans="5:6" x14ac:dyDescent="0.2">
      <c r="E583" s="49"/>
      <c r="F583" s="49"/>
    </row>
    <row r="584" spans="5:6" x14ac:dyDescent="0.2">
      <c r="E584" s="49"/>
      <c r="F584" s="49"/>
    </row>
    <row r="585" spans="5:6" x14ac:dyDescent="0.2">
      <c r="E585" s="49"/>
      <c r="F585" s="49"/>
    </row>
    <row r="586" spans="5:6" x14ac:dyDescent="0.2">
      <c r="E586" s="49"/>
      <c r="F586" s="49"/>
    </row>
    <row r="587" spans="5:6" x14ac:dyDescent="0.2">
      <c r="E587" s="49"/>
      <c r="F587" s="49"/>
    </row>
    <row r="588" spans="5:6" x14ac:dyDescent="0.2">
      <c r="E588" s="49"/>
      <c r="F588" s="49"/>
    </row>
    <row r="589" spans="5:6" x14ac:dyDescent="0.2">
      <c r="E589" s="49"/>
      <c r="F589" s="49"/>
    </row>
    <row r="590" spans="5:6" x14ac:dyDescent="0.2">
      <c r="E590" s="49"/>
      <c r="F590" s="49"/>
    </row>
    <row r="591" spans="5:6" x14ac:dyDescent="0.2">
      <c r="E591" s="49"/>
      <c r="F591" s="49"/>
    </row>
    <row r="592" spans="5:6" x14ac:dyDescent="0.2">
      <c r="E592" s="49"/>
      <c r="F592" s="49"/>
    </row>
    <row r="593" spans="5:6" x14ac:dyDescent="0.2">
      <c r="E593" s="49"/>
      <c r="F593" s="49"/>
    </row>
    <row r="594" spans="5:6" x14ac:dyDescent="0.2">
      <c r="E594" s="49"/>
      <c r="F594" s="49"/>
    </row>
    <row r="595" spans="5:6" x14ac:dyDescent="0.2">
      <c r="E595" s="49"/>
      <c r="F595" s="49"/>
    </row>
    <row r="596" spans="5:6" x14ac:dyDescent="0.2">
      <c r="E596" s="49"/>
      <c r="F596" s="49"/>
    </row>
    <row r="597" spans="5:6" x14ac:dyDescent="0.2">
      <c r="E597" s="49"/>
      <c r="F597" s="49"/>
    </row>
    <row r="598" spans="5:6" x14ac:dyDescent="0.2">
      <c r="E598" s="49"/>
      <c r="F598" s="49"/>
    </row>
    <row r="599" spans="5:6" x14ac:dyDescent="0.2">
      <c r="E599" s="49"/>
      <c r="F599" s="49"/>
    </row>
    <row r="600" spans="5:6" x14ac:dyDescent="0.2">
      <c r="E600" s="49"/>
      <c r="F600" s="49"/>
    </row>
    <row r="601" spans="5:6" x14ac:dyDescent="0.2">
      <c r="E601" s="49"/>
      <c r="F601" s="49"/>
    </row>
    <row r="602" spans="5:6" x14ac:dyDescent="0.2">
      <c r="E602" s="49"/>
      <c r="F602" s="49"/>
    </row>
    <row r="603" spans="5:6" x14ac:dyDescent="0.2">
      <c r="E603" s="49"/>
      <c r="F603" s="49"/>
    </row>
    <row r="604" spans="5:6" x14ac:dyDescent="0.2">
      <c r="E604" s="49"/>
      <c r="F604" s="49"/>
    </row>
    <row r="605" spans="5:6" x14ac:dyDescent="0.2">
      <c r="E605" s="49"/>
      <c r="F605" s="49"/>
    </row>
    <row r="606" spans="5:6" x14ac:dyDescent="0.2">
      <c r="E606" s="49"/>
      <c r="F606" s="49"/>
    </row>
    <row r="607" spans="5:6" x14ac:dyDescent="0.2">
      <c r="E607" s="49"/>
      <c r="F607" s="49"/>
    </row>
    <row r="608" spans="5:6" x14ac:dyDescent="0.2">
      <c r="E608" s="49"/>
      <c r="F608" s="49"/>
    </row>
    <row r="609" spans="5:6" x14ac:dyDescent="0.2">
      <c r="E609" s="49"/>
      <c r="F609" s="49"/>
    </row>
    <row r="610" spans="5:6" x14ac:dyDescent="0.2">
      <c r="E610" s="49"/>
      <c r="F610" s="49"/>
    </row>
    <row r="611" spans="5:6" x14ac:dyDescent="0.2">
      <c r="E611" s="49"/>
      <c r="F611" s="49"/>
    </row>
    <row r="612" spans="5:6" x14ac:dyDescent="0.2">
      <c r="E612" s="49"/>
      <c r="F612" s="49"/>
    </row>
    <row r="613" spans="5:6" x14ac:dyDescent="0.2">
      <c r="E613" s="49"/>
      <c r="F613" s="49"/>
    </row>
    <row r="614" spans="5:6" x14ac:dyDescent="0.2">
      <c r="E614" s="49"/>
      <c r="F614" s="49"/>
    </row>
    <row r="615" spans="5:6" x14ac:dyDescent="0.2">
      <c r="E615" s="49"/>
      <c r="F615" s="49"/>
    </row>
    <row r="616" spans="5:6" x14ac:dyDescent="0.2">
      <c r="E616" s="49"/>
      <c r="F616" s="49"/>
    </row>
    <row r="617" spans="5:6" x14ac:dyDescent="0.2">
      <c r="E617" s="49"/>
      <c r="F617" s="49"/>
    </row>
    <row r="618" spans="5:6" x14ac:dyDescent="0.2">
      <c r="E618" s="49"/>
      <c r="F618" s="49"/>
    </row>
    <row r="619" spans="5:6" x14ac:dyDescent="0.2">
      <c r="E619" s="49"/>
      <c r="F619" s="49"/>
    </row>
    <row r="620" spans="5:6" x14ac:dyDescent="0.2">
      <c r="E620" s="49"/>
      <c r="F620" s="49"/>
    </row>
    <row r="621" spans="5:6" x14ac:dyDescent="0.2">
      <c r="E621" s="49"/>
      <c r="F621" s="49"/>
    </row>
    <row r="622" spans="5:6" x14ac:dyDescent="0.2">
      <c r="E622" s="49"/>
      <c r="F622" s="49"/>
    </row>
    <row r="623" spans="5:6" x14ac:dyDescent="0.2">
      <c r="E623" s="49"/>
      <c r="F623" s="49"/>
    </row>
    <row r="624" spans="5:6" x14ac:dyDescent="0.2">
      <c r="E624" s="49"/>
      <c r="F624" s="49"/>
    </row>
    <row r="625" spans="5:6" x14ac:dyDescent="0.2">
      <c r="E625" s="49"/>
      <c r="F625" s="49"/>
    </row>
    <row r="626" spans="5:6" x14ac:dyDescent="0.2">
      <c r="E626" s="49"/>
      <c r="F626" s="49"/>
    </row>
    <row r="627" spans="5:6" x14ac:dyDescent="0.2">
      <c r="E627" s="49"/>
      <c r="F627" s="49"/>
    </row>
    <row r="628" spans="5:6" x14ac:dyDescent="0.2">
      <c r="E628" s="49"/>
      <c r="F628" s="49"/>
    </row>
    <row r="629" spans="5:6" x14ac:dyDescent="0.2">
      <c r="E629" s="49"/>
      <c r="F629" s="49"/>
    </row>
    <row r="630" spans="5:6" x14ac:dyDescent="0.2">
      <c r="E630" s="49"/>
      <c r="F630" s="49"/>
    </row>
    <row r="631" spans="5:6" x14ac:dyDescent="0.2">
      <c r="E631" s="49"/>
      <c r="F631" s="49"/>
    </row>
    <row r="632" spans="5:6" x14ac:dyDescent="0.2">
      <c r="E632" s="49"/>
      <c r="F632" s="49"/>
    </row>
    <row r="633" spans="5:6" x14ac:dyDescent="0.2">
      <c r="E633" s="49"/>
      <c r="F633" s="49"/>
    </row>
    <row r="634" spans="5:6" x14ac:dyDescent="0.2">
      <c r="E634" s="49"/>
      <c r="F634" s="49"/>
    </row>
    <row r="635" spans="5:6" x14ac:dyDescent="0.2">
      <c r="E635" s="49"/>
      <c r="F635" s="49"/>
    </row>
    <row r="636" spans="5:6" x14ac:dyDescent="0.2">
      <c r="E636" s="49"/>
      <c r="F636" s="49"/>
    </row>
    <row r="637" spans="5:6" x14ac:dyDescent="0.2">
      <c r="E637" s="49"/>
      <c r="F637" s="49"/>
    </row>
    <row r="638" spans="5:6" x14ac:dyDescent="0.2">
      <c r="E638" s="49"/>
      <c r="F638" s="49"/>
    </row>
    <row r="639" spans="5:6" x14ac:dyDescent="0.2">
      <c r="E639" s="49"/>
      <c r="F639" s="49"/>
    </row>
    <row r="640" spans="5:6" x14ac:dyDescent="0.2">
      <c r="E640" s="49"/>
      <c r="F640" s="49"/>
    </row>
    <row r="641" spans="5:6" x14ac:dyDescent="0.2">
      <c r="E641" s="49"/>
      <c r="F641" s="49"/>
    </row>
    <row r="642" spans="5:6" x14ac:dyDescent="0.2">
      <c r="E642" s="49"/>
      <c r="F642" s="49"/>
    </row>
    <row r="643" spans="5:6" x14ac:dyDescent="0.2">
      <c r="E643" s="49"/>
      <c r="F643" s="49"/>
    </row>
    <row r="644" spans="5:6" x14ac:dyDescent="0.2">
      <c r="E644" s="49"/>
      <c r="F644" s="49"/>
    </row>
    <row r="645" spans="5:6" x14ac:dyDescent="0.2">
      <c r="E645" s="49"/>
      <c r="F645" s="49"/>
    </row>
    <row r="646" spans="5:6" x14ac:dyDescent="0.2">
      <c r="E646" s="49"/>
      <c r="F646" s="49"/>
    </row>
    <row r="647" spans="5:6" x14ac:dyDescent="0.2">
      <c r="E647" s="49"/>
      <c r="F647" s="49"/>
    </row>
    <row r="648" spans="5:6" x14ac:dyDescent="0.2">
      <c r="E648" s="49"/>
      <c r="F648" s="49"/>
    </row>
    <row r="649" spans="5:6" x14ac:dyDescent="0.2">
      <c r="E649" s="49"/>
      <c r="F649" s="49"/>
    </row>
    <row r="650" spans="5:6" x14ac:dyDescent="0.2">
      <c r="E650" s="49"/>
      <c r="F650" s="49"/>
    </row>
    <row r="651" spans="5:6" x14ac:dyDescent="0.2">
      <c r="E651" s="49"/>
      <c r="F651" s="49"/>
    </row>
    <row r="652" spans="5:6" x14ac:dyDescent="0.2">
      <c r="E652" s="49"/>
      <c r="F652" s="49"/>
    </row>
    <row r="653" spans="5:6" x14ac:dyDescent="0.2">
      <c r="E653" s="49"/>
      <c r="F653" s="49"/>
    </row>
    <row r="654" spans="5:6" x14ac:dyDescent="0.2">
      <c r="E654" s="49"/>
      <c r="F654" s="49"/>
    </row>
    <row r="655" spans="5:6" x14ac:dyDescent="0.2">
      <c r="E655" s="49"/>
      <c r="F655" s="49"/>
    </row>
    <row r="656" spans="5:6" x14ac:dyDescent="0.2">
      <c r="E656" s="49"/>
      <c r="F656" s="49"/>
    </row>
    <row r="657" spans="5:6" x14ac:dyDescent="0.2">
      <c r="E657" s="49"/>
      <c r="F657" s="49"/>
    </row>
    <row r="658" spans="5:6" x14ac:dyDescent="0.2">
      <c r="E658" s="49"/>
      <c r="F658" s="49"/>
    </row>
    <row r="659" spans="5:6" x14ac:dyDescent="0.2">
      <c r="E659" s="49"/>
      <c r="F659" s="49"/>
    </row>
    <row r="660" spans="5:6" x14ac:dyDescent="0.2">
      <c r="E660" s="49"/>
      <c r="F660" s="49"/>
    </row>
    <row r="661" spans="5:6" x14ac:dyDescent="0.2">
      <c r="E661" s="49"/>
      <c r="F661" s="49"/>
    </row>
    <row r="662" spans="5:6" x14ac:dyDescent="0.2">
      <c r="E662" s="49"/>
      <c r="F662" s="49"/>
    </row>
    <row r="663" spans="5:6" x14ac:dyDescent="0.2">
      <c r="E663" s="49"/>
      <c r="F663" s="49"/>
    </row>
    <row r="664" spans="5:6" x14ac:dyDescent="0.2">
      <c r="E664" s="49"/>
      <c r="F664" s="49"/>
    </row>
    <row r="665" spans="5:6" x14ac:dyDescent="0.2">
      <c r="E665" s="49"/>
      <c r="F665" s="49"/>
    </row>
    <row r="666" spans="5:6" x14ac:dyDescent="0.2">
      <c r="E666" s="49"/>
      <c r="F666" s="49"/>
    </row>
    <row r="667" spans="5:6" x14ac:dyDescent="0.2">
      <c r="E667" s="49"/>
      <c r="F667" s="49"/>
    </row>
    <row r="668" spans="5:6" x14ac:dyDescent="0.2">
      <c r="E668" s="49"/>
      <c r="F668" s="49"/>
    </row>
    <row r="669" spans="5:6" x14ac:dyDescent="0.2">
      <c r="E669" s="49"/>
      <c r="F669" s="49"/>
    </row>
    <row r="670" spans="5:6" x14ac:dyDescent="0.2">
      <c r="E670" s="49"/>
      <c r="F670" s="49"/>
    </row>
    <row r="671" spans="5:6" x14ac:dyDescent="0.2">
      <c r="E671" s="49"/>
      <c r="F671" s="49"/>
    </row>
    <row r="672" spans="5:6" x14ac:dyDescent="0.2">
      <c r="E672" s="49"/>
      <c r="F672" s="49"/>
    </row>
    <row r="673" spans="5:6" x14ac:dyDescent="0.2">
      <c r="E673" s="49"/>
      <c r="F673" s="49"/>
    </row>
    <row r="674" spans="5:6" x14ac:dyDescent="0.2">
      <c r="E674" s="49"/>
      <c r="F674" s="49"/>
    </row>
    <row r="675" spans="5:6" x14ac:dyDescent="0.2">
      <c r="E675" s="49"/>
      <c r="F675" s="49"/>
    </row>
    <row r="676" spans="5:6" x14ac:dyDescent="0.2">
      <c r="E676" s="49"/>
      <c r="F676" s="49"/>
    </row>
    <row r="677" spans="5:6" x14ac:dyDescent="0.2">
      <c r="E677" s="49"/>
      <c r="F677" s="49"/>
    </row>
    <row r="678" spans="5:6" x14ac:dyDescent="0.2">
      <c r="E678" s="49"/>
      <c r="F678" s="49"/>
    </row>
    <row r="679" spans="5:6" x14ac:dyDescent="0.2">
      <c r="E679" s="49"/>
      <c r="F679" s="49"/>
    </row>
    <row r="680" spans="5:6" x14ac:dyDescent="0.2">
      <c r="E680" s="49"/>
      <c r="F680" s="49"/>
    </row>
    <row r="681" spans="5:6" x14ac:dyDescent="0.2">
      <c r="E681" s="49"/>
      <c r="F681" s="49"/>
    </row>
    <row r="682" spans="5:6" x14ac:dyDescent="0.2">
      <c r="E682" s="49"/>
      <c r="F682" s="49"/>
    </row>
    <row r="683" spans="5:6" x14ac:dyDescent="0.2">
      <c r="E683" s="49"/>
      <c r="F683" s="49"/>
    </row>
    <row r="684" spans="5:6" x14ac:dyDescent="0.2">
      <c r="E684" s="49"/>
      <c r="F684" s="49"/>
    </row>
    <row r="685" spans="5:6" x14ac:dyDescent="0.2">
      <c r="E685" s="49"/>
      <c r="F685" s="49"/>
    </row>
    <row r="686" spans="5:6" x14ac:dyDescent="0.2">
      <c r="E686" s="49"/>
      <c r="F686" s="49"/>
    </row>
    <row r="687" spans="5:6" x14ac:dyDescent="0.2">
      <c r="E687" s="49"/>
      <c r="F687" s="49"/>
    </row>
    <row r="688" spans="5:6" x14ac:dyDescent="0.2">
      <c r="E688" s="49"/>
      <c r="F688" s="49"/>
    </row>
    <row r="689" spans="5:6" x14ac:dyDescent="0.2">
      <c r="E689" s="49"/>
      <c r="F689" s="49"/>
    </row>
    <row r="690" spans="5:6" x14ac:dyDescent="0.2">
      <c r="E690" s="49"/>
      <c r="F690" s="49"/>
    </row>
    <row r="691" spans="5:6" x14ac:dyDescent="0.2">
      <c r="E691" s="49"/>
      <c r="F691" s="49"/>
    </row>
    <row r="692" spans="5:6" x14ac:dyDescent="0.2">
      <c r="E692" s="49"/>
      <c r="F692" s="49"/>
    </row>
    <row r="693" spans="5:6" x14ac:dyDescent="0.2">
      <c r="E693" s="49"/>
      <c r="F693" s="49"/>
    </row>
    <row r="694" spans="5:6" x14ac:dyDescent="0.2">
      <c r="E694" s="49"/>
      <c r="F694" s="49"/>
    </row>
    <row r="695" spans="5:6" x14ac:dyDescent="0.2">
      <c r="E695" s="49"/>
      <c r="F695" s="49"/>
    </row>
    <row r="696" spans="5:6" x14ac:dyDescent="0.2">
      <c r="E696" s="49"/>
      <c r="F696" s="49"/>
    </row>
    <row r="697" spans="5:6" x14ac:dyDescent="0.2">
      <c r="E697" s="49"/>
      <c r="F697" s="49"/>
    </row>
    <row r="698" spans="5:6" x14ac:dyDescent="0.2">
      <c r="E698" s="49"/>
      <c r="F698" s="49"/>
    </row>
    <row r="699" spans="5:6" x14ac:dyDescent="0.2">
      <c r="E699" s="49"/>
      <c r="F699" s="49"/>
    </row>
    <row r="700" spans="5:6" x14ac:dyDescent="0.2">
      <c r="E700" s="49"/>
      <c r="F700" s="49"/>
    </row>
    <row r="701" spans="5:6" x14ac:dyDescent="0.2">
      <c r="E701" s="49"/>
      <c r="F701" s="49"/>
    </row>
    <row r="702" spans="5:6" x14ac:dyDescent="0.2">
      <c r="E702" s="49"/>
      <c r="F702" s="49"/>
    </row>
    <row r="703" spans="5:6" x14ac:dyDescent="0.2">
      <c r="E703" s="49"/>
      <c r="F703" s="49"/>
    </row>
    <row r="704" spans="5:6" x14ac:dyDescent="0.2">
      <c r="E704" s="49"/>
      <c r="F704" s="49"/>
    </row>
    <row r="705" spans="5:6" x14ac:dyDescent="0.2">
      <c r="E705" s="49"/>
      <c r="F705" s="49"/>
    </row>
    <row r="706" spans="5:6" x14ac:dyDescent="0.2">
      <c r="E706" s="49"/>
      <c r="F706" s="49"/>
    </row>
    <row r="707" spans="5:6" x14ac:dyDescent="0.2">
      <c r="E707" s="49"/>
      <c r="F707" s="49"/>
    </row>
    <row r="708" spans="5:6" x14ac:dyDescent="0.2">
      <c r="E708" s="49"/>
      <c r="F708" s="49"/>
    </row>
    <row r="709" spans="5:6" x14ac:dyDescent="0.2">
      <c r="E709" s="49"/>
      <c r="F709" s="49"/>
    </row>
    <row r="710" spans="5:6" x14ac:dyDescent="0.2">
      <c r="E710" s="49"/>
      <c r="F710" s="49"/>
    </row>
    <row r="711" spans="5:6" x14ac:dyDescent="0.2">
      <c r="E711" s="49"/>
      <c r="F711" s="49"/>
    </row>
    <row r="712" spans="5:6" x14ac:dyDescent="0.2">
      <c r="E712" s="49"/>
      <c r="F712" s="49"/>
    </row>
    <row r="713" spans="5:6" x14ac:dyDescent="0.2">
      <c r="E713" s="49"/>
      <c r="F713" s="49"/>
    </row>
    <row r="714" spans="5:6" x14ac:dyDescent="0.2">
      <c r="E714" s="49"/>
      <c r="F714" s="49"/>
    </row>
    <row r="715" spans="5:6" x14ac:dyDescent="0.2">
      <c r="E715" s="49"/>
      <c r="F715" s="49"/>
    </row>
    <row r="716" spans="5:6" x14ac:dyDescent="0.2">
      <c r="E716" s="49"/>
      <c r="F716" s="49"/>
    </row>
    <row r="717" spans="5:6" x14ac:dyDescent="0.2">
      <c r="E717" s="49"/>
      <c r="F717" s="49"/>
    </row>
    <row r="718" spans="5:6" x14ac:dyDescent="0.2">
      <c r="E718" s="49"/>
      <c r="F718" s="49"/>
    </row>
    <row r="719" spans="5:6" x14ac:dyDescent="0.2">
      <c r="E719" s="49"/>
      <c r="F719" s="49"/>
    </row>
    <row r="720" spans="5:6" x14ac:dyDescent="0.2">
      <c r="E720" s="49"/>
      <c r="F720" s="49"/>
    </row>
    <row r="721" spans="5:6" x14ac:dyDescent="0.2">
      <c r="E721" s="49"/>
      <c r="F721" s="49"/>
    </row>
    <row r="722" spans="5:6" x14ac:dyDescent="0.2">
      <c r="E722" s="49"/>
      <c r="F722" s="49"/>
    </row>
    <row r="723" spans="5:6" x14ac:dyDescent="0.2">
      <c r="E723" s="49"/>
      <c r="F723" s="49"/>
    </row>
    <row r="724" spans="5:6" x14ac:dyDescent="0.2">
      <c r="E724" s="49"/>
      <c r="F724" s="49"/>
    </row>
    <row r="725" spans="5:6" x14ac:dyDescent="0.2">
      <c r="E725" s="49"/>
      <c r="F725" s="49"/>
    </row>
    <row r="726" spans="5:6" x14ac:dyDescent="0.2">
      <c r="E726" s="49"/>
      <c r="F726" s="49"/>
    </row>
    <row r="727" spans="5:6" x14ac:dyDescent="0.2">
      <c r="E727" s="49"/>
      <c r="F727" s="49"/>
    </row>
    <row r="728" spans="5:6" x14ac:dyDescent="0.2">
      <c r="E728" s="49"/>
      <c r="F728" s="49"/>
    </row>
    <row r="729" spans="5:6" x14ac:dyDescent="0.2">
      <c r="E729" s="49"/>
      <c r="F729" s="49"/>
    </row>
    <row r="730" spans="5:6" x14ac:dyDescent="0.2">
      <c r="E730" s="49"/>
      <c r="F730" s="49"/>
    </row>
    <row r="731" spans="5:6" x14ac:dyDescent="0.2">
      <c r="E731" s="49"/>
      <c r="F731" s="49"/>
    </row>
    <row r="732" spans="5:6" x14ac:dyDescent="0.2">
      <c r="E732" s="49"/>
      <c r="F732" s="49"/>
    </row>
    <row r="733" spans="5:6" x14ac:dyDescent="0.2">
      <c r="E733" s="49"/>
      <c r="F733" s="49"/>
    </row>
    <row r="734" spans="5:6" x14ac:dyDescent="0.2">
      <c r="E734" s="49"/>
      <c r="F734" s="49"/>
    </row>
    <row r="735" spans="5:6" x14ac:dyDescent="0.2">
      <c r="E735" s="49"/>
      <c r="F735" s="49"/>
    </row>
    <row r="736" spans="5:6" x14ac:dyDescent="0.2">
      <c r="E736" s="49"/>
      <c r="F736" s="49"/>
    </row>
    <row r="737" spans="5:6" x14ac:dyDescent="0.2">
      <c r="E737" s="49"/>
      <c r="F737" s="49"/>
    </row>
    <row r="738" spans="5:6" x14ac:dyDescent="0.2">
      <c r="E738" s="49"/>
      <c r="F738" s="49"/>
    </row>
    <row r="739" spans="5:6" x14ac:dyDescent="0.2">
      <c r="E739" s="49"/>
      <c r="F739" s="49"/>
    </row>
    <row r="740" spans="5:6" x14ac:dyDescent="0.2">
      <c r="E740" s="49"/>
      <c r="F740" s="49"/>
    </row>
    <row r="741" spans="5:6" x14ac:dyDescent="0.2">
      <c r="E741" s="49"/>
      <c r="F741" s="49"/>
    </row>
    <row r="742" spans="5:6" x14ac:dyDescent="0.2">
      <c r="E742" s="49"/>
      <c r="F742" s="49"/>
    </row>
    <row r="743" spans="5:6" x14ac:dyDescent="0.2">
      <c r="E743" s="49"/>
      <c r="F743" s="49"/>
    </row>
    <row r="744" spans="5:6" x14ac:dyDescent="0.2">
      <c r="E744" s="49"/>
      <c r="F744" s="49"/>
    </row>
    <row r="745" spans="5:6" x14ac:dyDescent="0.2">
      <c r="E745" s="49"/>
      <c r="F745" s="49"/>
    </row>
    <row r="746" spans="5:6" x14ac:dyDescent="0.2">
      <c r="E746" s="49"/>
      <c r="F746" s="49"/>
    </row>
    <row r="747" spans="5:6" x14ac:dyDescent="0.2">
      <c r="E747" s="49"/>
      <c r="F747" s="49"/>
    </row>
    <row r="748" spans="5:6" x14ac:dyDescent="0.2">
      <c r="E748" s="49"/>
      <c r="F748" s="49"/>
    </row>
    <row r="749" spans="5:6" x14ac:dyDescent="0.2">
      <c r="E749" s="49"/>
      <c r="F749" s="49"/>
    </row>
    <row r="750" spans="5:6" x14ac:dyDescent="0.2">
      <c r="E750" s="49"/>
      <c r="F750" s="49"/>
    </row>
    <row r="751" spans="5:6" x14ac:dyDescent="0.2">
      <c r="E751" s="49"/>
      <c r="F751" s="49"/>
    </row>
    <row r="752" spans="5:6" x14ac:dyDescent="0.2">
      <c r="E752" s="49"/>
      <c r="F752" s="49"/>
    </row>
    <row r="753" spans="5:6" x14ac:dyDescent="0.2">
      <c r="E753" s="49"/>
      <c r="F753" s="49"/>
    </row>
    <row r="754" spans="5:6" x14ac:dyDescent="0.2">
      <c r="E754" s="49"/>
      <c r="F754" s="49"/>
    </row>
    <row r="755" spans="5:6" x14ac:dyDescent="0.2">
      <c r="E755" s="49"/>
      <c r="F755" s="49"/>
    </row>
    <row r="756" spans="5:6" x14ac:dyDescent="0.2">
      <c r="E756" s="49"/>
      <c r="F756" s="49"/>
    </row>
    <row r="757" spans="5:6" x14ac:dyDescent="0.2">
      <c r="E757" s="49"/>
      <c r="F757" s="49"/>
    </row>
    <row r="758" spans="5:6" x14ac:dyDescent="0.2">
      <c r="E758" s="49"/>
      <c r="F758" s="49"/>
    </row>
    <row r="759" spans="5:6" x14ac:dyDescent="0.2">
      <c r="E759" s="49"/>
      <c r="F759" s="49"/>
    </row>
    <row r="760" spans="5:6" x14ac:dyDescent="0.2">
      <c r="E760" s="49"/>
      <c r="F760" s="49"/>
    </row>
    <row r="761" spans="5:6" x14ac:dyDescent="0.2">
      <c r="E761" s="49"/>
      <c r="F761" s="49"/>
    </row>
    <row r="762" spans="5:6" x14ac:dyDescent="0.2">
      <c r="E762" s="49"/>
      <c r="F762" s="49"/>
    </row>
    <row r="763" spans="5:6" x14ac:dyDescent="0.2">
      <c r="E763" s="49"/>
      <c r="F763" s="49"/>
    </row>
    <row r="764" spans="5:6" x14ac:dyDescent="0.2">
      <c r="E764" s="49"/>
      <c r="F764" s="49"/>
    </row>
    <row r="765" spans="5:6" x14ac:dyDescent="0.2">
      <c r="E765" s="49"/>
      <c r="F765" s="49"/>
    </row>
    <row r="766" spans="5:6" x14ac:dyDescent="0.2">
      <c r="E766" s="49"/>
      <c r="F766" s="49"/>
    </row>
    <row r="767" spans="5:6" x14ac:dyDescent="0.2">
      <c r="E767" s="49"/>
      <c r="F767" s="49"/>
    </row>
    <row r="768" spans="5:6" x14ac:dyDescent="0.2">
      <c r="E768" s="49"/>
      <c r="F768" s="49"/>
    </row>
    <row r="769" spans="5:6" x14ac:dyDescent="0.2">
      <c r="E769" s="49"/>
      <c r="F769" s="49"/>
    </row>
    <row r="770" spans="5:6" x14ac:dyDescent="0.2">
      <c r="E770" s="49"/>
      <c r="F770" s="49"/>
    </row>
    <row r="771" spans="5:6" x14ac:dyDescent="0.2">
      <c r="E771" s="49"/>
      <c r="F771" s="49"/>
    </row>
    <row r="772" spans="5:6" x14ac:dyDescent="0.2">
      <c r="E772" s="49"/>
      <c r="F772" s="49"/>
    </row>
    <row r="773" spans="5:6" x14ac:dyDescent="0.2">
      <c r="E773" s="49"/>
      <c r="F773" s="49"/>
    </row>
    <row r="774" spans="5:6" x14ac:dyDescent="0.2">
      <c r="E774" s="49"/>
      <c r="F774" s="49"/>
    </row>
    <row r="775" spans="5:6" x14ac:dyDescent="0.2">
      <c r="E775" s="49"/>
      <c r="F775" s="49"/>
    </row>
    <row r="776" spans="5:6" x14ac:dyDescent="0.2">
      <c r="E776" s="49"/>
      <c r="F776" s="49"/>
    </row>
    <row r="777" spans="5:6" x14ac:dyDescent="0.2">
      <c r="E777" s="49"/>
      <c r="F777" s="49"/>
    </row>
    <row r="778" spans="5:6" x14ac:dyDescent="0.2">
      <c r="E778" s="49"/>
      <c r="F778" s="49"/>
    </row>
    <row r="779" spans="5:6" x14ac:dyDescent="0.2">
      <c r="E779" s="49"/>
      <c r="F779" s="49"/>
    </row>
    <row r="780" spans="5:6" x14ac:dyDescent="0.2">
      <c r="E780" s="49"/>
      <c r="F780" s="49"/>
    </row>
    <row r="781" spans="5:6" x14ac:dyDescent="0.2">
      <c r="E781" s="49"/>
      <c r="F781" s="49"/>
    </row>
    <row r="782" spans="5:6" x14ac:dyDescent="0.2">
      <c r="E782" s="49"/>
      <c r="F782" s="49"/>
    </row>
    <row r="783" spans="5:6" x14ac:dyDescent="0.2">
      <c r="E783" s="49"/>
      <c r="F783" s="49"/>
    </row>
    <row r="784" spans="5:6" x14ac:dyDescent="0.2">
      <c r="E784" s="49"/>
      <c r="F784" s="49"/>
    </row>
    <row r="785" spans="5:6" x14ac:dyDescent="0.2">
      <c r="E785" s="49"/>
      <c r="F785" s="49"/>
    </row>
    <row r="786" spans="5:6" x14ac:dyDescent="0.2">
      <c r="E786" s="49"/>
      <c r="F786" s="49"/>
    </row>
    <row r="787" spans="5:6" x14ac:dyDescent="0.2">
      <c r="E787" s="49"/>
      <c r="F787" s="49"/>
    </row>
    <row r="788" spans="5:6" x14ac:dyDescent="0.2">
      <c r="E788" s="49"/>
      <c r="F788" s="49"/>
    </row>
    <row r="789" spans="5:6" x14ac:dyDescent="0.2">
      <c r="E789" s="49"/>
      <c r="F789" s="49"/>
    </row>
    <row r="790" spans="5:6" x14ac:dyDescent="0.2">
      <c r="E790" s="49"/>
      <c r="F790" s="49"/>
    </row>
    <row r="791" spans="5:6" x14ac:dyDescent="0.2">
      <c r="E791" s="49"/>
      <c r="F791" s="49"/>
    </row>
    <row r="792" spans="5:6" x14ac:dyDescent="0.2">
      <c r="E792" s="49"/>
      <c r="F792" s="49"/>
    </row>
    <row r="793" spans="5:6" x14ac:dyDescent="0.2">
      <c r="E793" s="49"/>
      <c r="F793" s="49"/>
    </row>
    <row r="794" spans="5:6" x14ac:dyDescent="0.2">
      <c r="E794" s="49"/>
      <c r="F794" s="49"/>
    </row>
    <row r="795" spans="5:6" x14ac:dyDescent="0.2">
      <c r="E795" s="49"/>
      <c r="F795" s="49"/>
    </row>
    <row r="796" spans="5:6" x14ac:dyDescent="0.2">
      <c r="E796" s="49"/>
      <c r="F796" s="49"/>
    </row>
    <row r="797" spans="5:6" x14ac:dyDescent="0.2">
      <c r="E797" s="49"/>
      <c r="F797" s="49"/>
    </row>
    <row r="798" spans="5:6" x14ac:dyDescent="0.2">
      <c r="E798" s="49"/>
      <c r="F798" s="49"/>
    </row>
    <row r="799" spans="5:6" x14ac:dyDescent="0.2">
      <c r="E799" s="49"/>
      <c r="F799" s="49"/>
    </row>
    <row r="800" spans="5:6" x14ac:dyDescent="0.2">
      <c r="E800" s="49"/>
      <c r="F800" s="49"/>
    </row>
    <row r="801" spans="5:6" x14ac:dyDescent="0.2">
      <c r="E801" s="49"/>
      <c r="F801" s="49"/>
    </row>
    <row r="802" spans="5:6" x14ac:dyDescent="0.2">
      <c r="E802" s="49"/>
      <c r="F802" s="49"/>
    </row>
    <row r="803" spans="5:6" x14ac:dyDescent="0.2">
      <c r="E803" s="49"/>
      <c r="F803" s="49"/>
    </row>
    <row r="804" spans="5:6" x14ac:dyDescent="0.2">
      <c r="E804" s="49"/>
      <c r="F804" s="49"/>
    </row>
    <row r="805" spans="5:6" x14ac:dyDescent="0.2">
      <c r="E805" s="49"/>
      <c r="F805" s="49"/>
    </row>
    <row r="806" spans="5:6" x14ac:dyDescent="0.2">
      <c r="E806" s="49"/>
      <c r="F806" s="49"/>
    </row>
    <row r="807" spans="5:6" x14ac:dyDescent="0.2">
      <c r="E807" s="49"/>
      <c r="F807" s="49"/>
    </row>
    <row r="808" spans="5:6" x14ac:dyDescent="0.2">
      <c r="E808" s="49"/>
      <c r="F808" s="49"/>
    </row>
    <row r="809" spans="5:6" x14ac:dyDescent="0.2">
      <c r="E809" s="49"/>
      <c r="F809" s="49"/>
    </row>
    <row r="810" spans="5:6" x14ac:dyDescent="0.2">
      <c r="E810" s="49"/>
      <c r="F810" s="49"/>
    </row>
    <row r="811" spans="5:6" x14ac:dyDescent="0.2">
      <c r="E811" s="49"/>
      <c r="F811" s="49"/>
    </row>
    <row r="812" spans="5:6" x14ac:dyDescent="0.2">
      <c r="E812" s="49"/>
      <c r="F812" s="49"/>
    </row>
    <row r="813" spans="5:6" x14ac:dyDescent="0.2">
      <c r="E813" s="49"/>
      <c r="F813" s="49"/>
    </row>
    <row r="814" spans="5:6" x14ac:dyDescent="0.2">
      <c r="E814" s="49"/>
      <c r="F814" s="49"/>
    </row>
    <row r="815" spans="5:6" x14ac:dyDescent="0.2">
      <c r="E815" s="49"/>
      <c r="F815" s="49"/>
    </row>
    <row r="816" spans="5:6" x14ac:dyDescent="0.2">
      <c r="E816" s="49"/>
      <c r="F816" s="49"/>
    </row>
    <row r="817" spans="5:6" x14ac:dyDescent="0.2">
      <c r="E817" s="49"/>
      <c r="F817" s="49"/>
    </row>
    <row r="818" spans="5:6" x14ac:dyDescent="0.2">
      <c r="E818" s="49"/>
      <c r="F818" s="49"/>
    </row>
    <row r="819" spans="5:6" x14ac:dyDescent="0.2">
      <c r="E819" s="49"/>
      <c r="F819" s="49"/>
    </row>
    <row r="820" spans="5:6" x14ac:dyDescent="0.2">
      <c r="E820" s="49"/>
      <c r="F820" s="49"/>
    </row>
    <row r="821" spans="5:6" x14ac:dyDescent="0.2">
      <c r="E821" s="49"/>
      <c r="F821" s="49"/>
    </row>
    <row r="822" spans="5:6" x14ac:dyDescent="0.2">
      <c r="E822" s="49"/>
      <c r="F822" s="49"/>
    </row>
    <row r="823" spans="5:6" x14ac:dyDescent="0.2">
      <c r="E823" s="49"/>
      <c r="F823" s="49"/>
    </row>
    <row r="824" spans="5:6" x14ac:dyDescent="0.2">
      <c r="E824" s="49"/>
      <c r="F824" s="49"/>
    </row>
    <row r="825" spans="5:6" x14ac:dyDescent="0.2">
      <c r="E825" s="49"/>
      <c r="F825" s="49"/>
    </row>
    <row r="826" spans="5:6" x14ac:dyDescent="0.2">
      <c r="E826" s="49"/>
      <c r="F826" s="49"/>
    </row>
    <row r="827" spans="5:6" x14ac:dyDescent="0.2">
      <c r="E827" s="49"/>
      <c r="F827" s="49"/>
    </row>
    <row r="828" spans="5:6" x14ac:dyDescent="0.2">
      <c r="E828" s="49"/>
      <c r="F828" s="49"/>
    </row>
    <row r="829" spans="5:6" x14ac:dyDescent="0.2">
      <c r="E829" s="49"/>
      <c r="F829" s="49"/>
    </row>
    <row r="830" spans="5:6" x14ac:dyDescent="0.2">
      <c r="E830" s="49"/>
      <c r="F830" s="49"/>
    </row>
    <row r="831" spans="5:6" x14ac:dyDescent="0.2">
      <c r="E831" s="49"/>
      <c r="F831" s="49"/>
    </row>
    <row r="832" spans="5:6" x14ac:dyDescent="0.2">
      <c r="E832" s="49"/>
      <c r="F832" s="49"/>
    </row>
    <row r="833" spans="5:6" x14ac:dyDescent="0.2">
      <c r="E833" s="49"/>
      <c r="F833" s="49"/>
    </row>
    <row r="834" spans="5:6" x14ac:dyDescent="0.2">
      <c r="E834" s="49"/>
      <c r="F834" s="49"/>
    </row>
    <row r="835" spans="5:6" x14ac:dyDescent="0.2">
      <c r="E835" s="49"/>
      <c r="F835" s="49"/>
    </row>
    <row r="836" spans="5:6" x14ac:dyDescent="0.2">
      <c r="E836" s="49"/>
      <c r="F836" s="49"/>
    </row>
    <row r="837" spans="5:6" x14ac:dyDescent="0.2">
      <c r="E837" s="49"/>
      <c r="F837" s="49"/>
    </row>
    <row r="838" spans="5:6" x14ac:dyDescent="0.2">
      <c r="E838" s="49"/>
      <c r="F838" s="49"/>
    </row>
    <row r="839" spans="5:6" x14ac:dyDescent="0.2">
      <c r="E839" s="49"/>
      <c r="F839" s="49"/>
    </row>
    <row r="840" spans="5:6" x14ac:dyDescent="0.2">
      <c r="E840" s="49"/>
      <c r="F840" s="49"/>
    </row>
    <row r="841" spans="5:6" x14ac:dyDescent="0.2">
      <c r="E841" s="49"/>
      <c r="F841" s="49"/>
    </row>
    <row r="842" spans="5:6" x14ac:dyDescent="0.2">
      <c r="E842" s="49"/>
      <c r="F842" s="49"/>
    </row>
    <row r="843" spans="5:6" x14ac:dyDescent="0.2">
      <c r="E843" s="49"/>
      <c r="F843" s="49"/>
    </row>
    <row r="844" spans="5:6" x14ac:dyDescent="0.2">
      <c r="E844" s="49"/>
      <c r="F844" s="49"/>
    </row>
    <row r="845" spans="5:6" x14ac:dyDescent="0.2">
      <c r="E845" s="49"/>
      <c r="F845" s="49"/>
    </row>
    <row r="846" spans="5:6" x14ac:dyDescent="0.2">
      <c r="E846" s="49"/>
      <c r="F846" s="49"/>
    </row>
    <row r="847" spans="5:6" x14ac:dyDescent="0.2">
      <c r="E847" s="49"/>
      <c r="F847" s="49"/>
    </row>
    <row r="848" spans="5:6" x14ac:dyDescent="0.2">
      <c r="E848" s="49"/>
      <c r="F848" s="49"/>
    </row>
    <row r="849" spans="5:6" x14ac:dyDescent="0.2">
      <c r="E849" s="49"/>
      <c r="F849" s="49"/>
    </row>
    <row r="850" spans="5:6" x14ac:dyDescent="0.2">
      <c r="E850" s="49"/>
      <c r="F850" s="49"/>
    </row>
    <row r="851" spans="5:6" x14ac:dyDescent="0.2">
      <c r="E851" s="49"/>
      <c r="F851" s="49"/>
    </row>
    <row r="852" spans="5:6" x14ac:dyDescent="0.2">
      <c r="E852" s="49"/>
      <c r="F852" s="49"/>
    </row>
    <row r="853" spans="5:6" x14ac:dyDescent="0.2">
      <c r="E853" s="49"/>
      <c r="F853" s="49"/>
    </row>
    <row r="854" spans="5:6" x14ac:dyDescent="0.2">
      <c r="E854" s="49"/>
      <c r="F854" s="49"/>
    </row>
    <row r="855" spans="5:6" x14ac:dyDescent="0.2">
      <c r="E855" s="49"/>
      <c r="F855" s="49"/>
    </row>
    <row r="856" spans="5:6" x14ac:dyDescent="0.2">
      <c r="E856" s="49"/>
      <c r="F856" s="49"/>
    </row>
    <row r="857" spans="5:6" x14ac:dyDescent="0.2">
      <c r="E857" s="49"/>
      <c r="F857" s="49"/>
    </row>
    <row r="858" spans="5:6" x14ac:dyDescent="0.2">
      <c r="E858" s="49"/>
      <c r="F858" s="49"/>
    </row>
    <row r="859" spans="5:6" x14ac:dyDescent="0.2">
      <c r="E859" s="49"/>
      <c r="F859" s="49"/>
    </row>
    <row r="860" spans="5:6" x14ac:dyDescent="0.2">
      <c r="E860" s="49"/>
      <c r="F860" s="49"/>
    </row>
    <row r="861" spans="5:6" x14ac:dyDescent="0.2">
      <c r="E861" s="49"/>
      <c r="F861" s="49"/>
    </row>
    <row r="862" spans="5:6" x14ac:dyDescent="0.2">
      <c r="E862" s="49"/>
      <c r="F862" s="49"/>
    </row>
    <row r="863" spans="5:6" x14ac:dyDescent="0.2">
      <c r="E863" s="49"/>
      <c r="F863" s="49"/>
    </row>
    <row r="864" spans="5:6" x14ac:dyDescent="0.2">
      <c r="E864" s="49"/>
      <c r="F864" s="49"/>
    </row>
    <row r="865" spans="5:6" x14ac:dyDescent="0.2">
      <c r="E865" s="49"/>
      <c r="F865" s="49"/>
    </row>
    <row r="866" spans="5:6" x14ac:dyDescent="0.2">
      <c r="E866" s="49"/>
      <c r="F866" s="49"/>
    </row>
    <row r="867" spans="5:6" x14ac:dyDescent="0.2">
      <c r="E867" s="49"/>
      <c r="F867" s="49"/>
    </row>
    <row r="868" spans="5:6" x14ac:dyDescent="0.2">
      <c r="E868" s="49"/>
      <c r="F868" s="49"/>
    </row>
    <row r="869" spans="5:6" x14ac:dyDescent="0.2">
      <c r="E869" s="49"/>
      <c r="F869" s="49"/>
    </row>
    <row r="870" spans="5:6" x14ac:dyDescent="0.2">
      <c r="E870" s="49"/>
      <c r="F870" s="49"/>
    </row>
    <row r="871" spans="5:6" x14ac:dyDescent="0.2">
      <c r="E871" s="49"/>
      <c r="F871" s="49"/>
    </row>
    <row r="872" spans="5:6" x14ac:dyDescent="0.2">
      <c r="E872" s="49"/>
      <c r="F872" s="49"/>
    </row>
    <row r="873" spans="5:6" x14ac:dyDescent="0.2">
      <c r="E873" s="49"/>
      <c r="F873" s="49"/>
    </row>
    <row r="874" spans="5:6" x14ac:dyDescent="0.2">
      <c r="E874" s="49"/>
      <c r="F874" s="49"/>
    </row>
    <row r="875" spans="5:6" x14ac:dyDescent="0.2">
      <c r="E875" s="49"/>
      <c r="F875" s="49"/>
    </row>
    <row r="876" spans="5:6" x14ac:dyDescent="0.2">
      <c r="E876" s="49"/>
      <c r="F876" s="49"/>
    </row>
    <row r="877" spans="5:6" x14ac:dyDescent="0.2">
      <c r="E877" s="49"/>
      <c r="F877" s="49"/>
    </row>
    <row r="878" spans="5:6" x14ac:dyDescent="0.2">
      <c r="E878" s="49"/>
      <c r="F878" s="49"/>
    </row>
    <row r="879" spans="5:6" x14ac:dyDescent="0.2">
      <c r="E879" s="49"/>
      <c r="F879" s="49"/>
    </row>
    <row r="880" spans="5:6" x14ac:dyDescent="0.2">
      <c r="E880" s="49"/>
      <c r="F880" s="49"/>
    </row>
    <row r="881" spans="5:6" x14ac:dyDescent="0.2">
      <c r="E881" s="49"/>
      <c r="F881" s="49"/>
    </row>
    <row r="882" spans="5:6" x14ac:dyDescent="0.2">
      <c r="E882" s="49"/>
      <c r="F882" s="49"/>
    </row>
    <row r="883" spans="5:6" x14ac:dyDescent="0.2">
      <c r="E883" s="49"/>
      <c r="F883" s="49"/>
    </row>
    <row r="884" spans="5:6" x14ac:dyDescent="0.2">
      <c r="E884" s="49"/>
      <c r="F884" s="49"/>
    </row>
    <row r="885" spans="5:6" x14ac:dyDescent="0.2">
      <c r="E885" s="49"/>
      <c r="F885" s="49"/>
    </row>
    <row r="886" spans="5:6" x14ac:dyDescent="0.2">
      <c r="E886" s="49"/>
      <c r="F886" s="49"/>
    </row>
    <row r="887" spans="5:6" x14ac:dyDescent="0.2">
      <c r="E887" s="49"/>
      <c r="F887" s="49"/>
    </row>
    <row r="888" spans="5:6" x14ac:dyDescent="0.2">
      <c r="E888" s="49"/>
      <c r="F888" s="49"/>
    </row>
    <row r="889" spans="5:6" x14ac:dyDescent="0.2">
      <c r="E889" s="49"/>
      <c r="F889" s="49"/>
    </row>
    <row r="890" spans="5:6" x14ac:dyDescent="0.2">
      <c r="E890" s="49"/>
      <c r="F890" s="49"/>
    </row>
    <row r="891" spans="5:6" x14ac:dyDescent="0.2">
      <c r="E891" s="49"/>
      <c r="F891" s="49"/>
    </row>
    <row r="892" spans="5:6" x14ac:dyDescent="0.2">
      <c r="E892" s="49"/>
      <c r="F892" s="49"/>
    </row>
    <row r="893" spans="5:6" x14ac:dyDescent="0.2">
      <c r="E893" s="49"/>
      <c r="F893" s="49"/>
    </row>
    <row r="894" spans="5:6" x14ac:dyDescent="0.2">
      <c r="E894" s="49"/>
      <c r="F894" s="49"/>
    </row>
    <row r="895" spans="5:6" x14ac:dyDescent="0.2">
      <c r="E895" s="49"/>
      <c r="F895" s="49"/>
    </row>
    <row r="896" spans="5:6" x14ac:dyDescent="0.2">
      <c r="E896" s="49"/>
      <c r="F896" s="49"/>
    </row>
    <row r="897" spans="5:6" x14ac:dyDescent="0.2">
      <c r="E897" s="49"/>
      <c r="F897" s="49"/>
    </row>
    <row r="898" spans="5:6" x14ac:dyDescent="0.2">
      <c r="E898" s="49"/>
      <c r="F898" s="49"/>
    </row>
    <row r="899" spans="5:6" x14ac:dyDescent="0.2">
      <c r="E899" s="49"/>
      <c r="F899" s="49"/>
    </row>
    <row r="900" spans="5:6" x14ac:dyDescent="0.2">
      <c r="E900" s="49"/>
      <c r="F900" s="49"/>
    </row>
    <row r="901" spans="5:6" x14ac:dyDescent="0.2">
      <c r="E901" s="49"/>
      <c r="F901" s="49"/>
    </row>
    <row r="902" spans="5:6" x14ac:dyDescent="0.2">
      <c r="E902" s="49"/>
      <c r="F902" s="49"/>
    </row>
    <row r="903" spans="5:6" x14ac:dyDescent="0.2">
      <c r="E903" s="49"/>
      <c r="F903" s="49"/>
    </row>
    <row r="904" spans="5:6" x14ac:dyDescent="0.2">
      <c r="E904" s="49"/>
      <c r="F904" s="49"/>
    </row>
    <row r="905" spans="5:6" x14ac:dyDescent="0.2">
      <c r="E905" s="49"/>
      <c r="F905" s="49"/>
    </row>
    <row r="906" spans="5:6" x14ac:dyDescent="0.2">
      <c r="E906" s="49"/>
      <c r="F906" s="49"/>
    </row>
    <row r="907" spans="5:6" x14ac:dyDescent="0.2">
      <c r="E907" s="49"/>
      <c r="F907" s="49"/>
    </row>
    <row r="908" spans="5:6" x14ac:dyDescent="0.2">
      <c r="E908" s="49"/>
      <c r="F908" s="49"/>
    </row>
    <row r="909" spans="5:6" x14ac:dyDescent="0.2">
      <c r="E909" s="49"/>
      <c r="F909" s="49"/>
    </row>
    <row r="910" spans="5:6" x14ac:dyDescent="0.2">
      <c r="E910" s="49"/>
      <c r="F910" s="49"/>
    </row>
    <row r="911" spans="5:6" x14ac:dyDescent="0.2">
      <c r="E911" s="49"/>
      <c r="F911" s="49"/>
    </row>
    <row r="912" spans="5:6" x14ac:dyDescent="0.2">
      <c r="E912" s="49"/>
      <c r="F912" s="49"/>
    </row>
    <row r="913" spans="5:6" x14ac:dyDescent="0.2">
      <c r="E913" s="49"/>
      <c r="F913" s="49"/>
    </row>
    <row r="914" spans="5:6" x14ac:dyDescent="0.2">
      <c r="E914" s="49"/>
      <c r="F914" s="49"/>
    </row>
    <row r="915" spans="5:6" x14ac:dyDescent="0.2">
      <c r="E915" s="49"/>
      <c r="F915" s="49"/>
    </row>
    <row r="916" spans="5:6" x14ac:dyDescent="0.2">
      <c r="E916" s="49"/>
      <c r="F916" s="49"/>
    </row>
    <row r="917" spans="5:6" x14ac:dyDescent="0.2">
      <c r="E917" s="49"/>
      <c r="F917" s="49"/>
    </row>
    <row r="918" spans="5:6" x14ac:dyDescent="0.2">
      <c r="E918" s="49"/>
      <c r="F918" s="49"/>
    </row>
    <row r="919" spans="5:6" x14ac:dyDescent="0.2">
      <c r="E919" s="49"/>
      <c r="F919" s="49"/>
    </row>
    <row r="920" spans="5:6" x14ac:dyDescent="0.2">
      <c r="E920" s="49"/>
      <c r="F920" s="49"/>
    </row>
    <row r="921" spans="5:6" x14ac:dyDescent="0.2">
      <c r="E921" s="49"/>
      <c r="F921" s="49"/>
    </row>
    <row r="922" spans="5:6" x14ac:dyDescent="0.2">
      <c r="E922" s="49"/>
      <c r="F922" s="49"/>
    </row>
    <row r="923" spans="5:6" x14ac:dyDescent="0.2">
      <c r="E923" s="49"/>
      <c r="F923" s="49"/>
    </row>
    <row r="924" spans="5:6" x14ac:dyDescent="0.2">
      <c r="E924" s="49"/>
      <c r="F924" s="49"/>
    </row>
    <row r="925" spans="5:6" x14ac:dyDescent="0.2">
      <c r="E925" s="49"/>
      <c r="F925" s="49"/>
    </row>
    <row r="926" spans="5:6" x14ac:dyDescent="0.2">
      <c r="E926" s="49"/>
      <c r="F926" s="49"/>
    </row>
    <row r="927" spans="5:6" x14ac:dyDescent="0.2">
      <c r="E927" s="49"/>
      <c r="F927" s="49"/>
    </row>
    <row r="928" spans="5:6" x14ac:dyDescent="0.2">
      <c r="E928" s="49"/>
      <c r="F928" s="49"/>
    </row>
    <row r="929" spans="5:6" x14ac:dyDescent="0.2">
      <c r="E929" s="49"/>
      <c r="F929" s="49"/>
    </row>
    <row r="930" spans="5:6" x14ac:dyDescent="0.2">
      <c r="E930" s="49"/>
      <c r="F930" s="49"/>
    </row>
    <row r="931" spans="5:6" x14ac:dyDescent="0.2">
      <c r="E931" s="49"/>
      <c r="F931" s="49"/>
    </row>
    <row r="932" spans="5:6" x14ac:dyDescent="0.2">
      <c r="E932" s="49"/>
      <c r="F932" s="49"/>
    </row>
    <row r="933" spans="5:6" x14ac:dyDescent="0.2">
      <c r="E933" s="49"/>
      <c r="F933" s="49"/>
    </row>
    <row r="934" spans="5:6" x14ac:dyDescent="0.2">
      <c r="E934" s="49"/>
      <c r="F934" s="49"/>
    </row>
    <row r="935" spans="5:6" x14ac:dyDescent="0.2">
      <c r="E935" s="49"/>
      <c r="F935" s="49"/>
    </row>
    <row r="936" spans="5:6" x14ac:dyDescent="0.2">
      <c r="E936" s="49"/>
      <c r="F936" s="49"/>
    </row>
    <row r="937" spans="5:6" x14ac:dyDescent="0.2">
      <c r="E937" s="49"/>
      <c r="F937" s="49"/>
    </row>
    <row r="938" spans="5:6" x14ac:dyDescent="0.2">
      <c r="E938" s="49"/>
      <c r="F938" s="49"/>
    </row>
    <row r="939" spans="5:6" x14ac:dyDescent="0.2">
      <c r="E939" s="49"/>
      <c r="F939" s="49"/>
    </row>
    <row r="940" spans="5:6" x14ac:dyDescent="0.2">
      <c r="E940" s="49"/>
      <c r="F940" s="49"/>
    </row>
    <row r="941" spans="5:6" x14ac:dyDescent="0.2">
      <c r="E941" s="49"/>
      <c r="F941" s="49"/>
    </row>
    <row r="942" spans="5:6" x14ac:dyDescent="0.2">
      <c r="E942" s="49"/>
      <c r="F942" s="49"/>
    </row>
    <row r="943" spans="5:6" x14ac:dyDescent="0.2">
      <c r="E943" s="49"/>
      <c r="F943" s="49"/>
    </row>
    <row r="944" spans="5:6" x14ac:dyDescent="0.2">
      <c r="E944" s="49"/>
      <c r="F944" s="49"/>
    </row>
    <row r="945" spans="5:6" x14ac:dyDescent="0.2">
      <c r="E945" s="49"/>
      <c r="F945" s="49"/>
    </row>
    <row r="946" spans="5:6" x14ac:dyDescent="0.2">
      <c r="E946" s="49"/>
      <c r="F946" s="49"/>
    </row>
    <row r="947" spans="5:6" x14ac:dyDescent="0.2">
      <c r="E947" s="49"/>
      <c r="F947" s="49"/>
    </row>
    <row r="948" spans="5:6" x14ac:dyDescent="0.2">
      <c r="E948" s="49"/>
      <c r="F948" s="49"/>
    </row>
    <row r="949" spans="5:6" x14ac:dyDescent="0.2">
      <c r="E949" s="49"/>
      <c r="F949" s="49"/>
    </row>
    <row r="950" spans="5:6" x14ac:dyDescent="0.2">
      <c r="E950" s="49"/>
      <c r="F950" s="49"/>
    </row>
    <row r="951" spans="5:6" x14ac:dyDescent="0.2">
      <c r="E951" s="49"/>
      <c r="F951" s="49"/>
    </row>
    <row r="952" spans="5:6" x14ac:dyDescent="0.2">
      <c r="E952" s="49"/>
      <c r="F952" s="49"/>
    </row>
    <row r="953" spans="5:6" x14ac:dyDescent="0.2">
      <c r="E953" s="49"/>
      <c r="F953" s="49"/>
    </row>
    <row r="954" spans="5:6" x14ac:dyDescent="0.2">
      <c r="E954" s="49"/>
      <c r="F954" s="49"/>
    </row>
    <row r="955" spans="5:6" x14ac:dyDescent="0.2">
      <c r="E955" s="49"/>
      <c r="F955" s="49"/>
    </row>
    <row r="956" spans="5:6" x14ac:dyDescent="0.2">
      <c r="E956" s="49"/>
      <c r="F956" s="49"/>
    </row>
    <row r="957" spans="5:6" x14ac:dyDescent="0.2">
      <c r="E957" s="49"/>
      <c r="F957" s="49"/>
    </row>
    <row r="958" spans="5:6" x14ac:dyDescent="0.2">
      <c r="E958" s="49"/>
      <c r="F958" s="49"/>
    </row>
    <row r="959" spans="5:6" x14ac:dyDescent="0.2">
      <c r="E959" s="49"/>
      <c r="F959" s="49"/>
    </row>
    <row r="960" spans="5:6" x14ac:dyDescent="0.2">
      <c r="E960" s="49"/>
      <c r="F960" s="49"/>
    </row>
    <row r="961" spans="5:6" x14ac:dyDescent="0.2">
      <c r="E961" s="49"/>
      <c r="F961" s="49"/>
    </row>
    <row r="962" spans="5:6" x14ac:dyDescent="0.2">
      <c r="E962" s="49"/>
      <c r="F962" s="49"/>
    </row>
    <row r="963" spans="5:6" x14ac:dyDescent="0.2">
      <c r="E963" s="49"/>
      <c r="F963" s="49"/>
    </row>
    <row r="964" spans="5:6" x14ac:dyDescent="0.2">
      <c r="E964" s="49"/>
      <c r="F964" s="49"/>
    </row>
    <row r="965" spans="5:6" x14ac:dyDescent="0.2">
      <c r="E965" s="49"/>
      <c r="F965" s="49"/>
    </row>
    <row r="966" spans="5:6" x14ac:dyDescent="0.2">
      <c r="E966" s="49"/>
      <c r="F966" s="49"/>
    </row>
    <row r="967" spans="5:6" x14ac:dyDescent="0.2">
      <c r="E967" s="49"/>
      <c r="F967" s="49"/>
    </row>
    <row r="968" spans="5:6" x14ac:dyDescent="0.2">
      <c r="E968" s="49"/>
      <c r="F968" s="49"/>
    </row>
    <row r="969" spans="5:6" x14ac:dyDescent="0.2">
      <c r="E969" s="49"/>
      <c r="F969" s="49"/>
    </row>
    <row r="970" spans="5:6" x14ac:dyDescent="0.2">
      <c r="E970" s="49"/>
      <c r="F970" s="49"/>
    </row>
    <row r="971" spans="5:6" x14ac:dyDescent="0.2">
      <c r="E971" s="49"/>
      <c r="F971" s="49"/>
    </row>
    <row r="972" spans="5:6" x14ac:dyDescent="0.2">
      <c r="E972" s="49"/>
      <c r="F972" s="49"/>
    </row>
    <row r="973" spans="5:6" x14ac:dyDescent="0.2">
      <c r="E973" s="49"/>
      <c r="F973" s="49"/>
    </row>
    <row r="974" spans="5:6" x14ac:dyDescent="0.2">
      <c r="E974" s="49"/>
      <c r="F974" s="49"/>
    </row>
    <row r="975" spans="5:6" x14ac:dyDescent="0.2">
      <c r="E975" s="49"/>
      <c r="F975" s="49"/>
    </row>
    <row r="976" spans="5:6" x14ac:dyDescent="0.2">
      <c r="E976" s="49"/>
      <c r="F976" s="49"/>
    </row>
    <row r="977" spans="5:6" x14ac:dyDescent="0.2">
      <c r="E977" s="49"/>
      <c r="F977" s="49"/>
    </row>
    <row r="978" spans="5:6" x14ac:dyDescent="0.2">
      <c r="E978" s="49"/>
      <c r="F978" s="49"/>
    </row>
    <row r="979" spans="5:6" x14ac:dyDescent="0.2">
      <c r="E979" s="49"/>
      <c r="F979" s="49"/>
    </row>
    <row r="980" spans="5:6" x14ac:dyDescent="0.2">
      <c r="E980" s="49"/>
      <c r="F980" s="49"/>
    </row>
    <row r="981" spans="5:6" x14ac:dyDescent="0.2">
      <c r="E981" s="49"/>
      <c r="F981" s="49"/>
    </row>
    <row r="982" spans="5:6" x14ac:dyDescent="0.2">
      <c r="E982" s="49"/>
      <c r="F982" s="49"/>
    </row>
    <row r="983" spans="5:6" x14ac:dyDescent="0.2">
      <c r="E983" s="49"/>
      <c r="F983" s="49"/>
    </row>
    <row r="984" spans="5:6" x14ac:dyDescent="0.2">
      <c r="E984" s="49"/>
      <c r="F984" s="49"/>
    </row>
    <row r="985" spans="5:6" x14ac:dyDescent="0.2">
      <c r="E985" s="49"/>
      <c r="F985" s="49"/>
    </row>
    <row r="986" spans="5:6" x14ac:dyDescent="0.2">
      <c r="E986" s="49"/>
      <c r="F986" s="49"/>
    </row>
    <row r="987" spans="5:6" x14ac:dyDescent="0.2">
      <c r="E987" s="49"/>
      <c r="F987" s="49"/>
    </row>
    <row r="988" spans="5:6" x14ac:dyDescent="0.2">
      <c r="E988" s="49"/>
      <c r="F988" s="49"/>
    </row>
    <row r="989" spans="5:6" x14ac:dyDescent="0.2">
      <c r="E989" s="49"/>
      <c r="F989" s="49"/>
    </row>
    <row r="990" spans="5:6" x14ac:dyDescent="0.2">
      <c r="E990" s="49"/>
      <c r="F990" s="49"/>
    </row>
    <row r="991" spans="5:6" x14ac:dyDescent="0.2">
      <c r="E991" s="49"/>
      <c r="F991" s="49"/>
    </row>
    <row r="992" spans="5:6" x14ac:dyDescent="0.2">
      <c r="E992" s="49"/>
      <c r="F992" s="49"/>
    </row>
    <row r="993" spans="5:6" x14ac:dyDescent="0.2">
      <c r="E993" s="49"/>
      <c r="F993" s="49"/>
    </row>
    <row r="994" spans="5:6" x14ac:dyDescent="0.2">
      <c r="E994" s="49"/>
      <c r="F994" s="49"/>
    </row>
    <row r="995" spans="5:6" x14ac:dyDescent="0.2">
      <c r="E995" s="49"/>
      <c r="F995" s="49"/>
    </row>
    <row r="996" spans="5:6" x14ac:dyDescent="0.2">
      <c r="E996" s="49"/>
      <c r="F996" s="49"/>
    </row>
    <row r="997" spans="5:6" x14ac:dyDescent="0.2">
      <c r="E997" s="49"/>
      <c r="F997" s="49"/>
    </row>
    <row r="998" spans="5:6" x14ac:dyDescent="0.2">
      <c r="E998" s="49"/>
      <c r="F998" s="49"/>
    </row>
    <row r="999" spans="5:6" x14ac:dyDescent="0.2">
      <c r="E999" s="49"/>
      <c r="F999" s="49"/>
    </row>
    <row r="1000" spans="5:6" x14ac:dyDescent="0.2">
      <c r="E1000" s="49"/>
      <c r="F1000" s="49"/>
    </row>
    <row r="1001" spans="5:6" x14ac:dyDescent="0.2">
      <c r="E1001" s="49"/>
      <c r="F1001" s="49"/>
    </row>
    <row r="1002" spans="5:6" x14ac:dyDescent="0.2">
      <c r="E1002" s="49"/>
      <c r="F1002" s="49"/>
    </row>
    <row r="1003" spans="5:6" x14ac:dyDescent="0.2">
      <c r="E1003" s="49"/>
      <c r="F1003" s="49"/>
    </row>
    <row r="1004" spans="5:6" x14ac:dyDescent="0.2">
      <c r="E1004" s="49"/>
      <c r="F1004" s="49"/>
    </row>
    <row r="1005" spans="5:6" x14ac:dyDescent="0.2">
      <c r="E1005" s="49"/>
      <c r="F1005" s="49"/>
    </row>
    <row r="1006" spans="5:6" x14ac:dyDescent="0.2">
      <c r="E1006" s="49"/>
      <c r="F1006" s="49"/>
    </row>
    <row r="1007" spans="5:6" x14ac:dyDescent="0.2">
      <c r="E1007" s="49"/>
      <c r="F1007" s="49"/>
    </row>
    <row r="1008" spans="5:6" x14ac:dyDescent="0.2">
      <c r="E1008" s="49"/>
      <c r="F1008" s="49"/>
    </row>
    <row r="1009" spans="5:6" x14ac:dyDescent="0.2">
      <c r="E1009" s="49"/>
      <c r="F1009" s="49"/>
    </row>
    <row r="1010" spans="5:6" x14ac:dyDescent="0.2">
      <c r="E1010" s="49"/>
      <c r="F1010" s="49"/>
    </row>
    <row r="1011" spans="5:6" x14ac:dyDescent="0.2">
      <c r="E1011" s="49"/>
      <c r="F1011" s="49"/>
    </row>
    <row r="1012" spans="5:6" x14ac:dyDescent="0.2">
      <c r="E1012" s="49"/>
      <c r="F1012" s="49"/>
    </row>
    <row r="1013" spans="5:6" x14ac:dyDescent="0.2">
      <c r="E1013" s="49"/>
      <c r="F1013" s="49"/>
    </row>
    <row r="1014" spans="5:6" x14ac:dyDescent="0.2">
      <c r="E1014" s="49"/>
      <c r="F1014" s="49"/>
    </row>
    <row r="1015" spans="5:6" x14ac:dyDescent="0.2">
      <c r="E1015" s="49"/>
      <c r="F1015" s="49"/>
    </row>
    <row r="1016" spans="5:6" x14ac:dyDescent="0.2">
      <c r="E1016" s="49"/>
      <c r="F1016" s="49"/>
    </row>
    <row r="1017" spans="5:6" x14ac:dyDescent="0.2">
      <c r="E1017" s="49"/>
      <c r="F1017" s="49"/>
    </row>
    <row r="1018" spans="5:6" x14ac:dyDescent="0.2">
      <c r="E1018" s="49"/>
      <c r="F1018" s="49"/>
    </row>
    <row r="1019" spans="5:6" x14ac:dyDescent="0.2">
      <c r="E1019" s="49"/>
      <c r="F1019" s="49"/>
    </row>
    <row r="1020" spans="5:6" x14ac:dyDescent="0.2">
      <c r="E1020" s="49"/>
      <c r="F1020" s="49"/>
    </row>
    <row r="1021" spans="5:6" x14ac:dyDescent="0.2">
      <c r="E1021" s="49"/>
      <c r="F1021" s="49"/>
    </row>
    <row r="1022" spans="5:6" x14ac:dyDescent="0.2">
      <c r="E1022" s="49"/>
      <c r="F1022" s="49"/>
    </row>
    <row r="1023" spans="5:6" x14ac:dyDescent="0.2">
      <c r="E1023" s="49"/>
      <c r="F1023" s="49"/>
    </row>
    <row r="1024" spans="5:6" x14ac:dyDescent="0.2">
      <c r="E1024" s="49"/>
      <c r="F1024" s="49"/>
    </row>
    <row r="1025" spans="5:6" x14ac:dyDescent="0.2">
      <c r="E1025" s="49"/>
      <c r="F1025" s="49"/>
    </row>
    <row r="1026" spans="5:6" x14ac:dyDescent="0.2">
      <c r="E1026" s="49"/>
      <c r="F1026" s="49"/>
    </row>
    <row r="1027" spans="5:6" x14ac:dyDescent="0.2">
      <c r="E1027" s="49"/>
      <c r="F1027" s="49"/>
    </row>
    <row r="1028" spans="5:6" x14ac:dyDescent="0.2">
      <c r="E1028" s="49"/>
      <c r="F1028" s="49"/>
    </row>
    <row r="1029" spans="5:6" x14ac:dyDescent="0.2">
      <c r="E1029" s="49"/>
      <c r="F1029" s="49"/>
    </row>
    <row r="1030" spans="5:6" x14ac:dyDescent="0.2">
      <c r="E1030" s="49"/>
      <c r="F1030" s="49"/>
    </row>
    <row r="1031" spans="5:6" x14ac:dyDescent="0.2">
      <c r="E1031" s="49"/>
      <c r="F1031" s="49"/>
    </row>
    <row r="1032" spans="5:6" x14ac:dyDescent="0.2">
      <c r="E1032" s="49"/>
      <c r="F1032" s="49"/>
    </row>
    <row r="1033" spans="5:6" x14ac:dyDescent="0.2">
      <c r="E1033" s="49"/>
      <c r="F1033" s="49"/>
    </row>
    <row r="1034" spans="5:6" x14ac:dyDescent="0.2">
      <c r="E1034" s="49"/>
      <c r="F1034" s="49"/>
    </row>
    <row r="1035" spans="5:6" x14ac:dyDescent="0.2">
      <c r="E1035" s="49"/>
      <c r="F1035" s="49"/>
    </row>
    <row r="1036" spans="5:6" x14ac:dyDescent="0.2">
      <c r="E1036" s="49"/>
      <c r="F1036" s="49"/>
    </row>
    <row r="1037" spans="5:6" x14ac:dyDescent="0.2">
      <c r="E1037" s="49"/>
      <c r="F1037" s="49"/>
    </row>
    <row r="1038" spans="5:6" x14ac:dyDescent="0.2">
      <c r="E1038" s="49"/>
      <c r="F1038" s="49"/>
    </row>
    <row r="1039" spans="5:6" x14ac:dyDescent="0.2">
      <c r="E1039" s="49"/>
      <c r="F1039" s="49"/>
    </row>
    <row r="1040" spans="5:6" x14ac:dyDescent="0.2">
      <c r="E1040" s="49"/>
      <c r="F1040" s="49"/>
    </row>
    <row r="1041" spans="5:6" x14ac:dyDescent="0.2">
      <c r="E1041" s="49"/>
      <c r="F1041" s="49"/>
    </row>
    <row r="1042" spans="5:6" x14ac:dyDescent="0.2">
      <c r="E1042" s="49"/>
      <c r="F1042" s="49"/>
    </row>
    <row r="1043" spans="5:6" x14ac:dyDescent="0.2">
      <c r="E1043" s="49"/>
      <c r="F1043" s="49"/>
    </row>
    <row r="1044" spans="5:6" x14ac:dyDescent="0.2">
      <c r="E1044" s="49"/>
      <c r="F1044" s="49"/>
    </row>
    <row r="1045" spans="5:6" x14ac:dyDescent="0.2">
      <c r="E1045" s="49"/>
      <c r="F1045" s="49"/>
    </row>
    <row r="1046" spans="5:6" x14ac:dyDescent="0.2">
      <c r="E1046" s="49"/>
      <c r="F1046" s="49"/>
    </row>
    <row r="1047" spans="5:6" x14ac:dyDescent="0.2">
      <c r="E1047" s="49"/>
      <c r="F1047" s="49"/>
    </row>
    <row r="1048" spans="5:6" x14ac:dyDescent="0.2">
      <c r="E1048" s="49"/>
      <c r="F1048" s="49"/>
    </row>
    <row r="1049" spans="5:6" x14ac:dyDescent="0.2">
      <c r="E1049" s="49"/>
      <c r="F1049" s="49"/>
    </row>
    <row r="1050" spans="5:6" x14ac:dyDescent="0.2">
      <c r="E1050" s="49"/>
      <c r="F1050" s="49"/>
    </row>
    <row r="1051" spans="5:6" x14ac:dyDescent="0.2">
      <c r="E1051" s="49"/>
      <c r="F1051" s="49"/>
    </row>
    <row r="1052" spans="5:6" x14ac:dyDescent="0.2">
      <c r="E1052" s="49"/>
      <c r="F1052" s="49"/>
    </row>
    <row r="1053" spans="5:6" x14ac:dyDescent="0.2">
      <c r="E1053" s="49"/>
      <c r="F1053" s="49"/>
    </row>
    <row r="1054" spans="5:6" x14ac:dyDescent="0.2">
      <c r="E1054" s="49"/>
      <c r="F1054" s="49"/>
    </row>
    <row r="1055" spans="5:6" x14ac:dyDescent="0.2">
      <c r="E1055" s="49"/>
      <c r="F1055" s="49"/>
    </row>
    <row r="1056" spans="5:6" x14ac:dyDescent="0.2">
      <c r="E1056" s="49"/>
      <c r="F1056" s="49"/>
    </row>
    <row r="1057" spans="5:6" x14ac:dyDescent="0.2">
      <c r="E1057" s="49"/>
      <c r="F1057" s="49"/>
    </row>
    <row r="1058" spans="5:6" x14ac:dyDescent="0.2">
      <c r="E1058" s="49"/>
      <c r="F1058" s="49"/>
    </row>
    <row r="1059" spans="5:6" x14ac:dyDescent="0.2">
      <c r="E1059" s="49"/>
      <c r="F1059" s="49"/>
    </row>
    <row r="1060" spans="5:6" x14ac:dyDescent="0.2">
      <c r="E1060" s="49"/>
      <c r="F1060" s="49"/>
    </row>
    <row r="1061" spans="5:6" x14ac:dyDescent="0.2">
      <c r="E1061" s="49"/>
      <c r="F1061" s="49"/>
    </row>
    <row r="1062" spans="5:6" x14ac:dyDescent="0.2">
      <c r="E1062" s="49"/>
      <c r="F1062" s="49"/>
    </row>
    <row r="1063" spans="5:6" x14ac:dyDescent="0.2">
      <c r="E1063" s="49"/>
      <c r="F1063" s="49"/>
    </row>
    <row r="1064" spans="5:6" x14ac:dyDescent="0.2">
      <c r="E1064" s="49"/>
      <c r="F1064" s="49"/>
    </row>
    <row r="1065" spans="5:6" x14ac:dyDescent="0.2">
      <c r="E1065" s="49"/>
      <c r="F1065" s="49"/>
    </row>
    <row r="1066" spans="5:6" x14ac:dyDescent="0.2">
      <c r="E1066" s="49"/>
      <c r="F1066" s="49"/>
    </row>
    <row r="1067" spans="5:6" x14ac:dyDescent="0.2">
      <c r="E1067" s="49"/>
      <c r="F1067" s="49"/>
    </row>
    <row r="1068" spans="5:6" x14ac:dyDescent="0.2">
      <c r="E1068" s="49"/>
      <c r="F1068" s="49"/>
    </row>
    <row r="1069" spans="5:6" x14ac:dyDescent="0.2">
      <c r="E1069" s="49"/>
      <c r="F1069" s="49"/>
    </row>
    <row r="1070" spans="5:6" x14ac:dyDescent="0.2">
      <c r="E1070" s="49"/>
      <c r="F1070" s="49"/>
    </row>
    <row r="1071" spans="5:6" x14ac:dyDescent="0.2">
      <c r="E1071" s="49"/>
      <c r="F1071" s="49"/>
    </row>
    <row r="1072" spans="5:6" x14ac:dyDescent="0.2">
      <c r="E1072" s="49"/>
      <c r="F1072" s="49"/>
    </row>
    <row r="1073" spans="5:6" x14ac:dyDescent="0.2">
      <c r="E1073" s="49"/>
      <c r="F1073" s="49"/>
    </row>
    <row r="1074" spans="5:6" x14ac:dyDescent="0.2">
      <c r="E1074" s="49"/>
      <c r="F1074" s="49"/>
    </row>
    <row r="1075" spans="5:6" x14ac:dyDescent="0.2">
      <c r="E1075" s="49"/>
      <c r="F1075" s="49"/>
    </row>
    <row r="1076" spans="5:6" x14ac:dyDescent="0.2">
      <c r="E1076" s="49"/>
      <c r="F1076" s="49"/>
    </row>
    <row r="1077" spans="5:6" x14ac:dyDescent="0.2">
      <c r="E1077" s="49"/>
      <c r="F1077" s="49"/>
    </row>
    <row r="1078" spans="5:6" x14ac:dyDescent="0.2">
      <c r="E1078" s="49"/>
      <c r="F1078" s="49"/>
    </row>
    <row r="1079" spans="5:6" x14ac:dyDescent="0.2">
      <c r="E1079" s="49"/>
      <c r="F1079" s="49"/>
    </row>
    <row r="1080" spans="5:6" x14ac:dyDescent="0.2">
      <c r="E1080" s="49"/>
      <c r="F1080" s="49"/>
    </row>
    <row r="1081" spans="5:6" x14ac:dyDescent="0.2">
      <c r="E1081" s="49"/>
      <c r="F1081" s="49"/>
    </row>
    <row r="1082" spans="5:6" x14ac:dyDescent="0.2">
      <c r="E1082" s="49"/>
      <c r="F1082" s="49"/>
    </row>
    <row r="1083" spans="5:6" x14ac:dyDescent="0.2">
      <c r="E1083" s="49"/>
      <c r="F1083" s="49"/>
    </row>
    <row r="1084" spans="5:6" x14ac:dyDescent="0.2">
      <c r="E1084" s="49"/>
      <c r="F1084" s="49"/>
    </row>
    <row r="1085" spans="5:6" x14ac:dyDescent="0.2">
      <c r="E1085" s="49"/>
      <c r="F1085" s="49"/>
    </row>
    <row r="1086" spans="5:6" x14ac:dyDescent="0.2">
      <c r="E1086" s="49"/>
      <c r="F1086" s="49"/>
    </row>
    <row r="1087" spans="5:6" x14ac:dyDescent="0.2">
      <c r="E1087" s="49"/>
      <c r="F1087" s="49"/>
    </row>
    <row r="1088" spans="5:6" x14ac:dyDescent="0.2">
      <c r="E1088" s="49"/>
      <c r="F1088" s="49"/>
    </row>
    <row r="1089" spans="5:6" x14ac:dyDescent="0.2">
      <c r="E1089" s="49"/>
      <c r="F1089" s="49"/>
    </row>
    <row r="1090" spans="5:6" x14ac:dyDescent="0.2">
      <c r="E1090" s="49"/>
      <c r="F1090" s="49"/>
    </row>
    <row r="1091" spans="5:6" x14ac:dyDescent="0.2">
      <c r="E1091" s="49"/>
      <c r="F1091" s="49"/>
    </row>
    <row r="1092" spans="5:6" x14ac:dyDescent="0.2">
      <c r="E1092" s="49"/>
      <c r="F1092" s="49"/>
    </row>
    <row r="1093" spans="5:6" x14ac:dyDescent="0.2">
      <c r="E1093" s="49"/>
      <c r="F1093" s="49"/>
    </row>
    <row r="1094" spans="5:6" x14ac:dyDescent="0.2">
      <c r="E1094" s="49"/>
      <c r="F1094" s="49"/>
    </row>
    <row r="1095" spans="5:6" x14ac:dyDescent="0.2">
      <c r="E1095" s="49"/>
      <c r="F1095" s="49"/>
    </row>
    <row r="1096" spans="5:6" x14ac:dyDescent="0.2">
      <c r="E1096" s="49"/>
      <c r="F1096" s="49"/>
    </row>
    <row r="1097" spans="5:6" x14ac:dyDescent="0.2">
      <c r="E1097" s="49"/>
      <c r="F1097" s="49"/>
    </row>
    <row r="1098" spans="5:6" x14ac:dyDescent="0.2">
      <c r="E1098" s="49"/>
      <c r="F1098" s="49"/>
    </row>
    <row r="1099" spans="5:6" x14ac:dyDescent="0.2">
      <c r="E1099" s="49"/>
      <c r="F1099" s="49"/>
    </row>
    <row r="1100" spans="5:6" x14ac:dyDescent="0.2">
      <c r="E1100" s="49"/>
      <c r="F1100" s="49"/>
    </row>
    <row r="1101" spans="5:6" x14ac:dyDescent="0.2">
      <c r="E1101" s="49"/>
      <c r="F1101" s="49"/>
    </row>
    <row r="1102" spans="5:6" x14ac:dyDescent="0.2">
      <c r="E1102" s="49"/>
      <c r="F1102" s="49"/>
    </row>
    <row r="1103" spans="5:6" x14ac:dyDescent="0.2">
      <c r="E1103" s="49"/>
      <c r="F1103" s="49"/>
    </row>
    <row r="1104" spans="5:6" x14ac:dyDescent="0.2">
      <c r="E1104" s="49"/>
      <c r="F1104" s="49"/>
    </row>
    <row r="1105" spans="5:6" x14ac:dyDescent="0.2">
      <c r="E1105" s="49"/>
      <c r="F1105" s="49"/>
    </row>
    <row r="1106" spans="5:6" x14ac:dyDescent="0.2">
      <c r="E1106" s="49"/>
      <c r="F1106" s="49"/>
    </row>
    <row r="1107" spans="5:6" x14ac:dyDescent="0.2">
      <c r="E1107" s="49"/>
      <c r="F1107" s="49"/>
    </row>
    <row r="1108" spans="5:6" x14ac:dyDescent="0.2">
      <c r="E1108" s="49"/>
      <c r="F1108" s="49"/>
    </row>
    <row r="1109" spans="5:6" x14ac:dyDescent="0.2">
      <c r="E1109" s="49"/>
      <c r="F1109" s="49"/>
    </row>
    <row r="1110" spans="5:6" x14ac:dyDescent="0.2">
      <c r="E1110" s="49"/>
      <c r="F1110" s="49"/>
    </row>
    <row r="1111" spans="5:6" x14ac:dyDescent="0.2">
      <c r="E1111" s="49"/>
      <c r="F1111" s="49"/>
    </row>
    <row r="1112" spans="5:6" x14ac:dyDescent="0.2">
      <c r="E1112" s="49"/>
      <c r="F1112" s="49"/>
    </row>
    <row r="1113" spans="5:6" x14ac:dyDescent="0.2">
      <c r="E1113" s="49"/>
      <c r="F1113" s="49"/>
    </row>
    <row r="1114" spans="5:6" x14ac:dyDescent="0.2">
      <c r="E1114" s="49"/>
      <c r="F1114" s="49"/>
    </row>
    <row r="1115" spans="5:6" x14ac:dyDescent="0.2">
      <c r="E1115" s="49"/>
      <c r="F1115" s="49"/>
    </row>
    <row r="1116" spans="5:6" x14ac:dyDescent="0.2">
      <c r="E1116" s="49"/>
      <c r="F1116" s="49"/>
    </row>
    <row r="1117" spans="5:6" x14ac:dyDescent="0.2">
      <c r="E1117" s="49"/>
      <c r="F1117" s="49"/>
    </row>
    <row r="1118" spans="5:6" x14ac:dyDescent="0.2">
      <c r="E1118" s="49"/>
      <c r="F1118" s="49"/>
    </row>
    <row r="1119" spans="5:6" x14ac:dyDescent="0.2">
      <c r="E1119" s="49"/>
      <c r="F1119" s="49"/>
    </row>
    <row r="1120" spans="5:6" x14ac:dyDescent="0.2">
      <c r="E1120" s="49"/>
      <c r="F1120" s="49"/>
    </row>
    <row r="1121" spans="5:6" x14ac:dyDescent="0.2">
      <c r="E1121" s="49"/>
      <c r="F1121" s="49"/>
    </row>
    <row r="1122" spans="5:6" x14ac:dyDescent="0.2">
      <c r="E1122" s="49"/>
      <c r="F1122" s="49"/>
    </row>
    <row r="1123" spans="5:6" x14ac:dyDescent="0.2">
      <c r="E1123" s="49"/>
      <c r="F1123" s="49"/>
    </row>
    <row r="1124" spans="5:6" x14ac:dyDescent="0.2">
      <c r="E1124" s="49"/>
      <c r="F1124" s="49"/>
    </row>
    <row r="1125" spans="5:6" x14ac:dyDescent="0.2">
      <c r="E1125" s="49"/>
      <c r="F1125" s="49"/>
    </row>
    <row r="1126" spans="5:6" x14ac:dyDescent="0.2">
      <c r="E1126" s="49"/>
      <c r="F1126" s="49"/>
    </row>
    <row r="1127" spans="5:6" x14ac:dyDescent="0.2">
      <c r="E1127" s="49"/>
      <c r="F1127" s="49"/>
    </row>
    <row r="1128" spans="5:6" x14ac:dyDescent="0.2">
      <c r="E1128" s="49"/>
      <c r="F1128" s="49"/>
    </row>
    <row r="1129" spans="5:6" x14ac:dyDescent="0.2">
      <c r="E1129" s="49"/>
      <c r="F1129" s="49"/>
    </row>
    <row r="1130" spans="5:6" x14ac:dyDescent="0.2">
      <c r="E1130" s="49"/>
      <c r="F1130" s="49"/>
    </row>
    <row r="1131" spans="5:6" x14ac:dyDescent="0.2">
      <c r="E1131" s="49"/>
      <c r="F1131" s="49"/>
    </row>
    <row r="1132" spans="5:6" x14ac:dyDescent="0.2">
      <c r="E1132" s="49"/>
      <c r="F1132" s="49"/>
    </row>
    <row r="1133" spans="5:6" x14ac:dyDescent="0.2">
      <c r="E1133" s="49"/>
      <c r="F1133" s="49"/>
    </row>
    <row r="1134" spans="5:6" x14ac:dyDescent="0.2">
      <c r="E1134" s="49"/>
      <c r="F1134" s="49"/>
    </row>
  </sheetData>
  <mergeCells count="15">
    <mergeCell ref="C75:G75"/>
    <mergeCell ref="C76:G76"/>
    <mergeCell ref="B69:E69"/>
    <mergeCell ref="B71:E71"/>
    <mergeCell ref="B72:F72"/>
    <mergeCell ref="C73:G73"/>
    <mergeCell ref="C74:G74"/>
    <mergeCell ref="B70:E70"/>
    <mergeCell ref="A1:A3"/>
    <mergeCell ref="B1:F1"/>
    <mergeCell ref="G1:G3"/>
    <mergeCell ref="B2:F2"/>
    <mergeCell ref="A4:A5"/>
    <mergeCell ref="E4:F4"/>
    <mergeCell ref="B3:F3"/>
  </mergeCells>
  <conditionalFormatting sqref="A7:A68 C68:D68">
    <cfRule type="expression" dxfId="55" priority="41">
      <formula>CELL("protect", INDIRECT(ADDRESS(ROW(),COLUMN())))=1</formula>
    </cfRule>
  </conditionalFormatting>
  <conditionalFormatting sqref="A71:B71 A69:B69 A70">
    <cfRule type="expression" dxfId="54" priority="40">
      <formula>CELL("protect", INDIRECT(ADDRESS(ROW(),COLUMN())))=1</formula>
    </cfRule>
  </conditionalFormatting>
  <conditionalFormatting sqref="E4 E1:F1 E72:F72 E5:F68">
    <cfRule type="expression" dxfId="53" priority="39" stopIfTrue="1">
      <formula>CELL("protect", INDIRECT(ADDRESS(ROW(),COLUMN())))=1</formula>
    </cfRule>
  </conditionalFormatting>
  <conditionalFormatting sqref="B4">
    <cfRule type="expression" dxfId="52" priority="38" stopIfTrue="1">
      <formula>CELL("protect", INDIRECT(ADDRESS(ROW(),COLUMN())))=1</formula>
    </cfRule>
  </conditionalFormatting>
  <conditionalFormatting sqref="G9">
    <cfRule type="expression" dxfId="51" priority="37" stopIfTrue="1">
      <formula>CELL("protect", INDIRECT(ADDRESS(ROW(),COLUMN())))=1</formula>
    </cfRule>
  </conditionalFormatting>
  <conditionalFormatting sqref="F69:F70">
    <cfRule type="expression" dxfId="50" priority="36" stopIfTrue="1">
      <formula>CELL("protect", INDIRECT(ADDRESS(ROW(),COLUMN())))=1</formula>
    </cfRule>
  </conditionalFormatting>
  <conditionalFormatting sqref="B70">
    <cfRule type="expression" dxfId="49" priority="35">
      <formula>CELL("protect", INDIRECT(ADDRESS(ROW(),COLUMN())))=1</formula>
    </cfRule>
  </conditionalFormatting>
  <conditionalFormatting sqref="A73:C73 A74:B76">
    <cfRule type="expression" dxfId="48" priority="34" stopIfTrue="1">
      <formula>CELL("protect", INDIRECT(ADDRESS(ROW(),COLUMN())))=1</formula>
    </cfRule>
  </conditionalFormatting>
  <conditionalFormatting sqref="B7:B68">
    <cfRule type="expression" dxfId="47" priority="33">
      <formula>CELL("protect", INDIRECT(ADDRESS(ROW(),COLUMN())))=1</formula>
    </cfRule>
  </conditionalFormatting>
  <conditionalFormatting sqref="D37 C6:D7 C37:C65 C9:D14 C20:C24 D20:D21 C26:C35 C16:D18">
    <cfRule type="expression" dxfId="46" priority="32">
      <formula>CELL("protect", INDIRECT(ADDRESS(ROW(),COLUMN())))=1</formula>
    </cfRule>
  </conditionalFormatting>
  <conditionalFormatting sqref="D22:D24">
    <cfRule type="expression" dxfId="45" priority="31">
      <formula>CELL("protect", INDIRECT(ADDRESS(ROW(),COLUMN())))=1</formula>
    </cfRule>
  </conditionalFormatting>
  <conditionalFormatting sqref="D26:D30">
    <cfRule type="expression" dxfId="44" priority="30">
      <formula>CELL("protect", INDIRECT(ADDRESS(ROW(),COLUMN())))=1</formula>
    </cfRule>
  </conditionalFormatting>
  <conditionalFormatting sqref="D31:D35">
    <cfRule type="expression" dxfId="43" priority="29">
      <formula>CELL("protect", INDIRECT(ADDRESS(ROW(),COLUMN())))=1</formula>
    </cfRule>
  </conditionalFormatting>
  <conditionalFormatting sqref="D38:D42">
    <cfRule type="expression" dxfId="42" priority="28">
      <formula>CELL("protect", INDIRECT(ADDRESS(ROW(),COLUMN())))=1</formula>
    </cfRule>
  </conditionalFormatting>
  <conditionalFormatting sqref="D43:D46">
    <cfRule type="expression" dxfId="41" priority="27">
      <formula>CELL("protect", INDIRECT(ADDRESS(ROW(),COLUMN())))=1</formula>
    </cfRule>
  </conditionalFormatting>
  <conditionalFormatting sqref="D47">
    <cfRule type="expression" dxfId="40" priority="26">
      <formula>CELL("protect", INDIRECT(ADDRESS(ROW(),COLUMN())))=1</formula>
    </cfRule>
  </conditionalFormatting>
  <conditionalFormatting sqref="D48:D49">
    <cfRule type="expression" dxfId="39" priority="25">
      <formula>CELL("protect", INDIRECT(ADDRESS(ROW(),COLUMN())))=1</formula>
    </cfRule>
  </conditionalFormatting>
  <conditionalFormatting sqref="D50:D57">
    <cfRule type="expression" dxfId="38" priority="24">
      <formula>CELL("protect", INDIRECT(ADDRESS(ROW(),COLUMN())))=1</formula>
    </cfRule>
  </conditionalFormatting>
  <conditionalFormatting sqref="D58:D65">
    <cfRule type="expression" dxfId="37" priority="23">
      <formula>CELL("protect", INDIRECT(ADDRESS(ROW(),COLUMN())))=1</formula>
    </cfRule>
  </conditionalFormatting>
  <conditionalFormatting sqref="G19:G20">
    <cfRule type="expression" dxfId="36" priority="22" stopIfTrue="1">
      <formula>CELL("protect", INDIRECT(ADDRESS(ROW(),COLUMN())))=1</formula>
    </cfRule>
  </conditionalFormatting>
  <conditionalFormatting sqref="G36">
    <cfRule type="expression" dxfId="35" priority="21" stopIfTrue="1">
      <formula>CELL("protect", INDIRECT(ADDRESS(ROW(),COLUMN())))=1</formula>
    </cfRule>
  </conditionalFormatting>
  <conditionalFormatting sqref="G22">
    <cfRule type="expression" dxfId="34" priority="20" stopIfTrue="1">
      <formula>CELL("protect", INDIRECT(ADDRESS(ROW(),COLUMN())))=1</formula>
    </cfRule>
  </conditionalFormatting>
  <conditionalFormatting sqref="G26">
    <cfRule type="expression" dxfId="33" priority="19" stopIfTrue="1">
      <formula>CELL("protect", INDIRECT(ADDRESS(ROW(),COLUMN())))=1</formula>
    </cfRule>
  </conditionalFormatting>
  <conditionalFormatting sqref="C36">
    <cfRule type="expression" dxfId="32" priority="18">
      <formula>CELL("protect", INDIRECT(ADDRESS(ROW(),COLUMN())))=1</formula>
    </cfRule>
  </conditionalFormatting>
  <conditionalFormatting sqref="D36">
    <cfRule type="expression" dxfId="31" priority="17">
      <formula>CELL("protect", INDIRECT(ADDRESS(ROW(),COLUMN())))=1</formula>
    </cfRule>
  </conditionalFormatting>
  <conditionalFormatting sqref="G50">
    <cfRule type="expression" dxfId="30" priority="16" stopIfTrue="1">
      <formula>CELL("protect", INDIRECT(ADDRESS(ROW(),COLUMN())))=1</formula>
    </cfRule>
  </conditionalFormatting>
  <conditionalFormatting sqref="G59">
    <cfRule type="expression" dxfId="29" priority="15" stopIfTrue="1">
      <formula>CELL("protect", INDIRECT(ADDRESS(ROW(),COLUMN())))=1</formula>
    </cfRule>
  </conditionalFormatting>
  <conditionalFormatting sqref="C67">
    <cfRule type="expression" dxfId="28" priority="14">
      <formula>CELL("protect", INDIRECT(ADDRESS(ROW(),COLUMN())))=1</formula>
    </cfRule>
  </conditionalFormatting>
  <conditionalFormatting sqref="D67">
    <cfRule type="expression" dxfId="27" priority="13">
      <formula>CELL("protect", INDIRECT(ADDRESS(ROW(),COLUMN())))=1</formula>
    </cfRule>
  </conditionalFormatting>
  <conditionalFormatting sqref="C66">
    <cfRule type="expression" dxfId="26" priority="12">
      <formula>CELL("protect", INDIRECT(ADDRESS(ROW(),COLUMN())))=1</formula>
    </cfRule>
  </conditionalFormatting>
  <conditionalFormatting sqref="D66">
    <cfRule type="expression" dxfId="25" priority="11">
      <formula>CELL("protect", INDIRECT(ADDRESS(ROW(),COLUMN())))=1</formula>
    </cfRule>
  </conditionalFormatting>
  <conditionalFormatting sqref="C8:D8">
    <cfRule type="expression" dxfId="24" priority="10">
      <formula>CELL("protect", INDIRECT(ADDRESS(ROW(),COLUMN())))=1</formula>
    </cfRule>
  </conditionalFormatting>
  <conditionalFormatting sqref="C19:D19">
    <cfRule type="expression" dxfId="23" priority="9">
      <formula>CELL("protect", INDIRECT(ADDRESS(ROW(),COLUMN())))=1</formula>
    </cfRule>
  </conditionalFormatting>
  <conditionalFormatting sqref="C25">
    <cfRule type="expression" dxfId="22" priority="8">
      <formula>CELL("protect", INDIRECT(ADDRESS(ROW(),COLUMN())))=1</formula>
    </cfRule>
  </conditionalFormatting>
  <conditionalFormatting sqref="D25">
    <cfRule type="expression" dxfId="21" priority="7">
      <formula>CELL("protect", INDIRECT(ADDRESS(ROW(),COLUMN())))=1</formula>
    </cfRule>
  </conditionalFormatting>
  <conditionalFormatting sqref="C15:D15">
    <cfRule type="expression" dxfId="20" priority="6">
      <formula>CELL("protect", INDIRECT(ADDRESS(ROW(),COLUMN())))=1</formula>
    </cfRule>
  </conditionalFormatting>
  <conditionalFormatting sqref="G16">
    <cfRule type="expression" dxfId="19" priority="5" stopIfTrue="1">
      <formula>CELL("protect", INDIRECT(ADDRESS(ROW(),COLUMN())))=1</formula>
    </cfRule>
  </conditionalFormatting>
  <conditionalFormatting sqref="G10">
    <cfRule type="expression" dxfId="18" priority="4" stopIfTrue="1">
      <formula>CELL("protect", INDIRECT(ADDRESS(ROW(),COLUMN())))=1</formula>
    </cfRule>
  </conditionalFormatting>
  <conditionalFormatting sqref="C74">
    <cfRule type="expression" dxfId="17" priority="3" stopIfTrue="1">
      <formula>CELL("protect", INDIRECT(ADDRESS(ROW(),COLUMN())))=1</formula>
    </cfRule>
  </conditionalFormatting>
  <conditionalFormatting sqref="C75">
    <cfRule type="expression" dxfId="16" priority="2" stopIfTrue="1">
      <formula>CELL("protect", INDIRECT(ADDRESS(ROW(),COLUMN())))=1</formula>
    </cfRule>
  </conditionalFormatting>
  <conditionalFormatting sqref="C76">
    <cfRule type="expression" dxfId="15" priority="1" stopIfTrue="1">
      <formula>CELL("protect", INDIRECT(ADDRESS(ROW(),COLUMN())))=1</formula>
    </cfRule>
  </conditionalFormatting>
  <pageMargins left="0.23622047244094491" right="0" top="0.35433070866141736" bottom="0.15748031496062992" header="0.31496062992125984" footer="0.31496062992125984"/>
  <pageSetup paperSize="9" scale="60" fitToHeight="0" orientation="landscape" r:id="rId1"/>
  <rowBreaks count="3" manualBreakCount="3">
    <brk id="20" max="6" man="1"/>
    <brk id="37" max="6" man="1"/>
    <brk id="50"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view="pageBreakPreview" topLeftCell="A37" zoomScale="85" zoomScaleNormal="70" zoomScaleSheetLayoutView="85" workbookViewId="0">
      <selection activeCell="F58" sqref="F58"/>
    </sheetView>
  </sheetViews>
  <sheetFormatPr defaultColWidth="8.7109375" defaultRowHeight="15" x14ac:dyDescent="0.25"/>
  <cols>
    <col min="1" max="1" width="19.5703125" style="13" customWidth="1"/>
    <col min="2" max="2" width="83.85546875" style="13" customWidth="1"/>
    <col min="3" max="3" width="11.7109375" style="13" customWidth="1"/>
    <col min="4" max="4" width="8.7109375" style="13"/>
    <col min="5" max="5" width="28.140625" style="13" customWidth="1"/>
    <col min="6" max="6" width="13.5703125" style="13" customWidth="1"/>
    <col min="7" max="7" width="6.5703125" style="13" customWidth="1"/>
    <col min="8" max="8" width="16.85546875" style="13" customWidth="1"/>
    <col min="9" max="9" width="8.5703125" style="13" customWidth="1"/>
    <col min="10" max="10" width="14.42578125" style="13" customWidth="1"/>
    <col min="11" max="11" width="24" style="13" customWidth="1"/>
    <col min="12" max="12" width="20" style="13" customWidth="1"/>
    <col min="13" max="13" width="18.42578125" style="13" customWidth="1"/>
    <col min="14" max="16384" width="8.7109375" style="13"/>
  </cols>
  <sheetData>
    <row r="1" spans="1:13" ht="120.75" customHeight="1" x14ac:dyDescent="0.25">
      <c r="A1" s="171"/>
      <c r="B1" s="172" t="s">
        <v>162</v>
      </c>
      <c r="C1" s="172"/>
      <c r="D1" s="172"/>
      <c r="E1" s="172"/>
      <c r="F1" s="172"/>
      <c r="G1" s="172"/>
      <c r="H1" s="172"/>
      <c r="I1" s="172"/>
      <c r="J1" s="172"/>
      <c r="K1" s="172"/>
      <c r="L1" s="172"/>
      <c r="M1" s="88"/>
    </row>
    <row r="2" spans="1:13" ht="30.75" customHeight="1" x14ac:dyDescent="0.25">
      <c r="A2" s="173"/>
      <c r="B2" s="169" t="s">
        <v>160</v>
      </c>
      <c r="C2" s="169"/>
      <c r="D2" s="169"/>
      <c r="E2" s="169"/>
      <c r="F2" s="169"/>
      <c r="G2" s="169"/>
      <c r="H2" s="169"/>
      <c r="I2" s="169"/>
      <c r="J2" s="169"/>
      <c r="K2" s="169"/>
      <c r="L2" s="169"/>
      <c r="M2" s="89"/>
    </row>
    <row r="3" spans="1:13" ht="30.75" customHeight="1" x14ac:dyDescent="0.25">
      <c r="A3" s="173"/>
      <c r="B3" s="170" t="s">
        <v>16</v>
      </c>
      <c r="C3" s="170"/>
      <c r="D3" s="170"/>
      <c r="E3" s="170"/>
      <c r="F3" s="170"/>
      <c r="G3" s="170"/>
      <c r="H3" s="170"/>
      <c r="I3" s="170"/>
      <c r="J3" s="170"/>
      <c r="K3" s="170"/>
      <c r="L3" s="170"/>
      <c r="M3" s="89"/>
    </row>
    <row r="4" spans="1:13" ht="130.5" customHeight="1" x14ac:dyDescent="0.25">
      <c r="A4" s="92" t="s">
        <v>17</v>
      </c>
      <c r="B4" s="15" t="s">
        <v>100</v>
      </c>
      <c r="C4" s="15" t="s">
        <v>19</v>
      </c>
      <c r="D4" s="15" t="s">
        <v>20</v>
      </c>
      <c r="E4" s="71" t="s">
        <v>101</v>
      </c>
      <c r="F4" s="71" t="s">
        <v>102</v>
      </c>
      <c r="G4" s="107" t="s">
        <v>103</v>
      </c>
      <c r="H4" s="108"/>
      <c r="I4" s="107" t="s">
        <v>104</v>
      </c>
      <c r="J4" s="108"/>
      <c r="K4" s="71" t="s">
        <v>105</v>
      </c>
      <c r="L4" s="71" t="s">
        <v>106</v>
      </c>
      <c r="M4" s="51" t="s">
        <v>107</v>
      </c>
    </row>
    <row r="5" spans="1:13" ht="27.95" customHeight="1" x14ac:dyDescent="0.25">
      <c r="A5" s="92"/>
      <c r="B5" s="15"/>
      <c r="C5" s="15"/>
      <c r="D5" s="52"/>
      <c r="E5" s="53"/>
      <c r="F5" s="53"/>
      <c r="G5" s="53" t="s">
        <v>108</v>
      </c>
      <c r="H5" s="53" t="s">
        <v>109</v>
      </c>
      <c r="I5" s="53" t="s">
        <v>108</v>
      </c>
      <c r="J5" s="53" t="s">
        <v>109</v>
      </c>
      <c r="K5" s="53" t="s">
        <v>110</v>
      </c>
      <c r="L5" s="53" t="s">
        <v>110</v>
      </c>
      <c r="M5" s="54"/>
    </row>
    <row r="6" spans="1:13" s="24" customFormat="1" ht="30.95" customHeight="1" x14ac:dyDescent="0.25">
      <c r="A6" s="19" t="s">
        <v>111</v>
      </c>
      <c r="B6" s="20" t="s">
        <v>112</v>
      </c>
      <c r="C6" s="20" t="s">
        <v>113</v>
      </c>
      <c r="D6" s="20" t="s">
        <v>114</v>
      </c>
      <c r="E6" s="53"/>
      <c r="F6" s="53"/>
      <c r="G6" s="53"/>
      <c r="H6" s="53"/>
      <c r="I6" s="53"/>
      <c r="J6" s="53"/>
      <c r="K6" s="53"/>
      <c r="L6" s="53"/>
      <c r="M6" s="54"/>
    </row>
    <row r="7" spans="1:13" s="24" customFormat="1" ht="30.95" customHeight="1" x14ac:dyDescent="0.25">
      <c r="A7" s="19"/>
      <c r="B7" s="55" t="s">
        <v>115</v>
      </c>
      <c r="C7" s="20"/>
      <c r="D7" s="20"/>
      <c r="E7" s="20"/>
      <c r="F7" s="56"/>
      <c r="G7" s="56"/>
      <c r="H7" s="20"/>
      <c r="I7" s="20"/>
      <c r="J7" s="20"/>
      <c r="K7" s="20"/>
      <c r="L7" s="20"/>
      <c r="M7" s="23"/>
    </row>
    <row r="8" spans="1:13" x14ac:dyDescent="0.25">
      <c r="A8" s="57">
        <v>1</v>
      </c>
      <c r="B8" s="58" t="s">
        <v>116</v>
      </c>
      <c r="C8" s="15" t="s">
        <v>117</v>
      </c>
      <c r="D8" s="59">
        <v>1</v>
      </c>
      <c r="E8" s="60"/>
      <c r="F8" s="60"/>
      <c r="G8" s="60"/>
      <c r="H8" s="60"/>
      <c r="I8" s="60"/>
      <c r="J8" s="60"/>
      <c r="K8" s="60"/>
      <c r="L8" s="60"/>
      <c r="M8" s="174"/>
    </row>
    <row r="9" spans="1:13" x14ac:dyDescent="0.25">
      <c r="A9" s="57">
        <v>2</v>
      </c>
      <c r="B9" s="58" t="s">
        <v>118</v>
      </c>
      <c r="C9" s="15" t="s">
        <v>117</v>
      </c>
      <c r="D9" s="59">
        <v>1</v>
      </c>
      <c r="E9" s="60"/>
      <c r="F9" s="60"/>
      <c r="G9" s="60"/>
      <c r="H9" s="60"/>
      <c r="I9" s="60"/>
      <c r="J9" s="60"/>
      <c r="K9" s="60"/>
      <c r="L9" s="60"/>
      <c r="M9" s="174"/>
    </row>
    <row r="10" spans="1:13" x14ac:dyDescent="0.25">
      <c r="A10" s="57">
        <v>3</v>
      </c>
      <c r="B10" s="58" t="s">
        <v>119</v>
      </c>
      <c r="C10" s="15" t="s">
        <v>117</v>
      </c>
      <c r="D10" s="59">
        <v>1</v>
      </c>
      <c r="E10" s="60"/>
      <c r="F10" s="60"/>
      <c r="G10" s="60"/>
      <c r="H10" s="60"/>
      <c r="I10" s="60"/>
      <c r="J10" s="60"/>
      <c r="K10" s="60"/>
      <c r="L10" s="60"/>
      <c r="M10" s="174"/>
    </row>
    <row r="11" spans="1:13" x14ac:dyDescent="0.25">
      <c r="A11" s="57">
        <v>4</v>
      </c>
      <c r="B11" s="58" t="s">
        <v>120</v>
      </c>
      <c r="C11" s="15" t="s">
        <v>117</v>
      </c>
      <c r="D11" s="59">
        <v>1</v>
      </c>
      <c r="E11" s="60"/>
      <c r="F11" s="60"/>
      <c r="G11" s="60"/>
      <c r="H11" s="60"/>
      <c r="I11" s="60"/>
      <c r="J11" s="60"/>
      <c r="K11" s="60"/>
      <c r="L11" s="60"/>
      <c r="M11" s="174"/>
    </row>
    <row r="12" spans="1:13" x14ac:dyDescent="0.25">
      <c r="A12" s="57">
        <v>5</v>
      </c>
      <c r="B12" s="58" t="s">
        <v>121</v>
      </c>
      <c r="C12" s="15" t="s">
        <v>117</v>
      </c>
      <c r="D12" s="59">
        <v>1</v>
      </c>
      <c r="E12" s="60"/>
      <c r="F12" s="60"/>
      <c r="G12" s="60"/>
      <c r="H12" s="60"/>
      <c r="I12" s="60"/>
      <c r="J12" s="60"/>
      <c r="K12" s="60"/>
      <c r="L12" s="60"/>
      <c r="M12" s="174"/>
    </row>
    <row r="13" spans="1:13" x14ac:dyDescent="0.25">
      <c r="A13" s="57">
        <v>6</v>
      </c>
      <c r="B13" s="58" t="s">
        <v>122</v>
      </c>
      <c r="C13" s="15" t="s">
        <v>117</v>
      </c>
      <c r="D13" s="59">
        <v>1</v>
      </c>
      <c r="E13" s="60"/>
      <c r="F13" s="60"/>
      <c r="G13" s="60"/>
      <c r="H13" s="60"/>
      <c r="I13" s="60"/>
      <c r="J13" s="60"/>
      <c r="K13" s="60"/>
      <c r="L13" s="60"/>
      <c r="M13" s="174"/>
    </row>
    <row r="14" spans="1:13" x14ac:dyDescent="0.25">
      <c r="A14" s="57">
        <v>7</v>
      </c>
      <c r="B14" s="58" t="s">
        <v>123</v>
      </c>
      <c r="C14" s="15" t="s">
        <v>117</v>
      </c>
      <c r="D14" s="59">
        <v>1</v>
      </c>
      <c r="E14" s="60"/>
      <c r="F14" s="60"/>
      <c r="G14" s="60"/>
      <c r="H14" s="60"/>
      <c r="I14" s="60"/>
      <c r="J14" s="60"/>
      <c r="K14" s="60"/>
      <c r="L14" s="60"/>
      <c r="M14" s="174"/>
    </row>
    <row r="15" spans="1:13" x14ac:dyDescent="0.25">
      <c r="A15" s="57">
        <v>8</v>
      </c>
      <c r="B15" s="58" t="s">
        <v>124</v>
      </c>
      <c r="C15" s="15" t="s">
        <v>117</v>
      </c>
      <c r="D15" s="59">
        <v>1</v>
      </c>
      <c r="E15" s="60"/>
      <c r="F15" s="60"/>
      <c r="G15" s="60"/>
      <c r="H15" s="60"/>
      <c r="I15" s="60"/>
      <c r="J15" s="60"/>
      <c r="K15" s="60"/>
      <c r="L15" s="60"/>
      <c r="M15" s="174"/>
    </row>
    <row r="16" spans="1:13" x14ac:dyDescent="0.25">
      <c r="A16" s="57">
        <v>9</v>
      </c>
      <c r="B16" s="58" t="s">
        <v>125</v>
      </c>
      <c r="C16" s="15" t="s">
        <v>117</v>
      </c>
      <c r="D16" s="59">
        <v>1</v>
      </c>
      <c r="E16" s="60"/>
      <c r="F16" s="60"/>
      <c r="G16" s="60"/>
      <c r="H16" s="60"/>
      <c r="I16" s="60"/>
      <c r="J16" s="60"/>
      <c r="K16" s="60"/>
      <c r="L16" s="60"/>
      <c r="M16" s="174"/>
    </row>
    <row r="17" spans="1:13" x14ac:dyDescent="0.25">
      <c r="A17" s="57">
        <v>10</v>
      </c>
      <c r="B17" s="58" t="s">
        <v>126</v>
      </c>
      <c r="C17" s="15" t="s">
        <v>117</v>
      </c>
      <c r="D17" s="59">
        <v>1</v>
      </c>
      <c r="E17" s="60"/>
      <c r="F17" s="60"/>
      <c r="G17" s="60"/>
      <c r="H17" s="60"/>
      <c r="I17" s="60"/>
      <c r="J17" s="60"/>
      <c r="K17" s="60"/>
      <c r="L17" s="60"/>
      <c r="M17" s="174"/>
    </row>
    <row r="18" spans="1:13" x14ac:dyDescent="0.25">
      <c r="A18" s="57">
        <v>11</v>
      </c>
      <c r="B18" s="58" t="s">
        <v>127</v>
      </c>
      <c r="C18" s="15"/>
      <c r="D18" s="59"/>
      <c r="E18" s="60"/>
      <c r="F18" s="60"/>
      <c r="G18" s="60"/>
      <c r="H18" s="60"/>
      <c r="I18" s="60"/>
      <c r="J18" s="60"/>
      <c r="K18" s="60"/>
      <c r="L18" s="60"/>
      <c r="M18" s="174"/>
    </row>
    <row r="19" spans="1:13" x14ac:dyDescent="0.25">
      <c r="A19" s="57">
        <v>11.1</v>
      </c>
      <c r="B19" s="58" t="s">
        <v>128</v>
      </c>
      <c r="C19" s="15" t="s">
        <v>129</v>
      </c>
      <c r="D19" s="59">
        <v>1</v>
      </c>
      <c r="E19" s="60"/>
      <c r="F19" s="60"/>
      <c r="G19" s="60"/>
      <c r="H19" s="60"/>
      <c r="I19" s="60"/>
      <c r="J19" s="60"/>
      <c r="K19" s="60"/>
      <c r="L19" s="60"/>
      <c r="M19" s="174"/>
    </row>
    <row r="20" spans="1:13" x14ac:dyDescent="0.25">
      <c r="A20" s="57">
        <v>11.2</v>
      </c>
      <c r="B20" s="58" t="s">
        <v>130</v>
      </c>
      <c r="C20" s="61" t="s">
        <v>129</v>
      </c>
      <c r="D20" s="62">
        <v>1</v>
      </c>
      <c r="E20" s="60"/>
      <c r="F20" s="60"/>
      <c r="G20" s="60"/>
      <c r="H20" s="60"/>
      <c r="I20" s="60"/>
      <c r="J20" s="60"/>
      <c r="K20" s="60"/>
      <c r="L20" s="60"/>
      <c r="M20" s="174"/>
    </row>
    <row r="21" spans="1:13" ht="27" x14ac:dyDescent="0.25">
      <c r="A21" s="57">
        <v>11.3</v>
      </c>
      <c r="B21" s="58" t="s">
        <v>131</v>
      </c>
      <c r="C21" s="61" t="s">
        <v>129</v>
      </c>
      <c r="D21" s="62">
        <v>1</v>
      </c>
      <c r="E21" s="60"/>
      <c r="F21" s="60"/>
      <c r="G21" s="60"/>
      <c r="H21" s="60"/>
      <c r="I21" s="60"/>
      <c r="J21" s="60"/>
      <c r="K21" s="60"/>
      <c r="L21" s="60"/>
      <c r="M21" s="174"/>
    </row>
    <row r="22" spans="1:13" x14ac:dyDescent="0.25">
      <c r="A22" s="57">
        <v>11.4</v>
      </c>
      <c r="B22" s="58" t="s">
        <v>132</v>
      </c>
      <c r="C22" s="61" t="s">
        <v>129</v>
      </c>
      <c r="D22" s="62">
        <v>1</v>
      </c>
      <c r="E22" s="60"/>
      <c r="F22" s="60"/>
      <c r="G22" s="60"/>
      <c r="H22" s="60"/>
      <c r="I22" s="60"/>
      <c r="J22" s="60"/>
      <c r="K22" s="60"/>
      <c r="L22" s="60"/>
      <c r="M22" s="174"/>
    </row>
    <row r="23" spans="1:13" x14ac:dyDescent="0.25">
      <c r="A23" s="57">
        <v>11.5</v>
      </c>
      <c r="B23" s="58" t="s">
        <v>133</v>
      </c>
      <c r="C23" s="61" t="s">
        <v>129</v>
      </c>
      <c r="D23" s="62">
        <v>1</v>
      </c>
      <c r="E23" s="60"/>
      <c r="F23" s="60"/>
      <c r="G23" s="60"/>
      <c r="H23" s="60"/>
      <c r="I23" s="60"/>
      <c r="J23" s="60"/>
      <c r="K23" s="60"/>
      <c r="L23" s="60"/>
      <c r="M23" s="174"/>
    </row>
    <row r="24" spans="1:13" ht="25.5" x14ac:dyDescent="0.25">
      <c r="A24" s="57">
        <v>11.6</v>
      </c>
      <c r="B24" s="58" t="s">
        <v>134</v>
      </c>
      <c r="C24" s="61" t="s">
        <v>129</v>
      </c>
      <c r="D24" s="62">
        <v>1</v>
      </c>
      <c r="E24" s="60"/>
      <c r="F24" s="60"/>
      <c r="G24" s="60"/>
      <c r="H24" s="60"/>
      <c r="I24" s="60"/>
      <c r="J24" s="60"/>
      <c r="K24" s="60"/>
      <c r="L24" s="60"/>
      <c r="M24" s="174"/>
    </row>
    <row r="25" spans="1:13" ht="25.5" x14ac:dyDescent="0.25">
      <c r="A25" s="57">
        <v>11.7</v>
      </c>
      <c r="B25" s="58" t="s">
        <v>135</v>
      </c>
      <c r="C25" s="61" t="s">
        <v>129</v>
      </c>
      <c r="D25" s="62">
        <v>1</v>
      </c>
      <c r="E25" s="60"/>
      <c r="F25" s="60"/>
      <c r="G25" s="60"/>
      <c r="H25" s="60"/>
      <c r="I25" s="60"/>
      <c r="J25" s="60"/>
      <c r="K25" s="60"/>
      <c r="L25" s="60"/>
      <c r="M25" s="174"/>
    </row>
    <row r="26" spans="1:13" ht="15" customHeight="1" x14ac:dyDescent="0.25">
      <c r="A26" s="57"/>
      <c r="B26" s="58" t="s">
        <v>136</v>
      </c>
      <c r="C26" s="61"/>
      <c r="D26" s="62"/>
      <c r="E26" s="60"/>
      <c r="F26" s="60"/>
      <c r="G26" s="60"/>
      <c r="H26" s="60"/>
      <c r="I26" s="60"/>
      <c r="J26" s="60"/>
      <c r="K26" s="60"/>
      <c r="L26" s="60"/>
      <c r="M26" s="174"/>
    </row>
    <row r="27" spans="1:13" x14ac:dyDescent="0.25">
      <c r="A27" s="57">
        <v>1</v>
      </c>
      <c r="B27" s="58" t="s">
        <v>116</v>
      </c>
      <c r="C27" s="61" t="s">
        <v>117</v>
      </c>
      <c r="D27" s="62">
        <v>1</v>
      </c>
      <c r="E27" s="60"/>
      <c r="F27" s="60"/>
      <c r="G27" s="60"/>
      <c r="H27" s="60"/>
      <c r="I27" s="60"/>
      <c r="J27" s="60"/>
      <c r="K27" s="60"/>
      <c r="L27" s="60"/>
      <c r="M27" s="174"/>
    </row>
    <row r="28" spans="1:13" x14ac:dyDescent="0.25">
      <c r="A28" s="57">
        <v>2</v>
      </c>
      <c r="B28" s="58" t="s">
        <v>118</v>
      </c>
      <c r="C28" s="61" t="s">
        <v>117</v>
      </c>
      <c r="D28" s="62">
        <v>1</v>
      </c>
      <c r="E28" s="60"/>
      <c r="F28" s="60"/>
      <c r="G28" s="60"/>
      <c r="H28" s="60"/>
      <c r="I28" s="60"/>
      <c r="J28" s="60"/>
      <c r="K28" s="60"/>
      <c r="L28" s="60"/>
      <c r="M28" s="174"/>
    </row>
    <row r="29" spans="1:13" x14ac:dyDescent="0.25">
      <c r="A29" s="57">
        <v>3</v>
      </c>
      <c r="B29" s="58" t="s">
        <v>119</v>
      </c>
      <c r="C29" s="61" t="s">
        <v>117</v>
      </c>
      <c r="D29" s="62">
        <v>1</v>
      </c>
      <c r="E29" s="60"/>
      <c r="F29" s="60"/>
      <c r="G29" s="60"/>
      <c r="H29" s="60"/>
      <c r="I29" s="60"/>
      <c r="J29" s="60"/>
      <c r="K29" s="60"/>
      <c r="L29" s="60"/>
      <c r="M29" s="174"/>
    </row>
    <row r="30" spans="1:13" x14ac:dyDescent="0.25">
      <c r="A30" s="57">
        <v>4</v>
      </c>
      <c r="B30" s="58" t="s">
        <v>120</v>
      </c>
      <c r="C30" s="61" t="s">
        <v>117</v>
      </c>
      <c r="D30" s="62">
        <v>1</v>
      </c>
      <c r="E30" s="60"/>
      <c r="F30" s="60"/>
      <c r="G30" s="60"/>
      <c r="H30" s="60"/>
      <c r="I30" s="60"/>
      <c r="J30" s="60"/>
      <c r="K30" s="60"/>
      <c r="L30" s="60"/>
      <c r="M30" s="174"/>
    </row>
    <row r="31" spans="1:13" x14ac:dyDescent="0.25">
      <c r="A31" s="57">
        <v>5</v>
      </c>
      <c r="B31" s="58" t="s">
        <v>137</v>
      </c>
      <c r="C31" s="61" t="s">
        <v>117</v>
      </c>
      <c r="D31" s="62">
        <v>1</v>
      </c>
      <c r="E31" s="60"/>
      <c r="F31" s="60"/>
      <c r="G31" s="60"/>
      <c r="H31" s="60"/>
      <c r="I31" s="60"/>
      <c r="J31" s="60"/>
      <c r="K31" s="60"/>
      <c r="L31" s="60"/>
      <c r="M31" s="174"/>
    </row>
    <row r="32" spans="1:13" x14ac:dyDescent="0.25">
      <c r="A32" s="57">
        <v>6</v>
      </c>
      <c r="B32" s="58" t="s">
        <v>122</v>
      </c>
      <c r="C32" s="61" t="s">
        <v>117</v>
      </c>
      <c r="D32" s="62">
        <v>1</v>
      </c>
      <c r="E32" s="60"/>
      <c r="F32" s="60"/>
      <c r="G32" s="60"/>
      <c r="H32" s="60"/>
      <c r="I32" s="60"/>
      <c r="J32" s="60"/>
      <c r="K32" s="60"/>
      <c r="L32" s="60"/>
      <c r="M32" s="174"/>
    </row>
    <row r="33" spans="1:13" x14ac:dyDescent="0.25">
      <c r="A33" s="57">
        <v>7</v>
      </c>
      <c r="B33" s="58" t="s">
        <v>123</v>
      </c>
      <c r="C33" s="61" t="s">
        <v>117</v>
      </c>
      <c r="D33" s="62">
        <v>1</v>
      </c>
      <c r="E33" s="60"/>
      <c r="F33" s="60"/>
      <c r="G33" s="60"/>
      <c r="H33" s="60"/>
      <c r="I33" s="60"/>
      <c r="J33" s="60"/>
      <c r="K33" s="60"/>
      <c r="L33" s="60"/>
      <c r="M33" s="174"/>
    </row>
    <row r="34" spans="1:13" x14ac:dyDescent="0.25">
      <c r="A34" s="57">
        <v>8</v>
      </c>
      <c r="B34" s="58" t="s">
        <v>124</v>
      </c>
      <c r="C34" s="61" t="s">
        <v>117</v>
      </c>
      <c r="D34" s="62">
        <v>1</v>
      </c>
      <c r="E34" s="60"/>
      <c r="F34" s="60"/>
      <c r="G34" s="60"/>
      <c r="H34" s="60"/>
      <c r="I34" s="60"/>
      <c r="J34" s="60"/>
      <c r="K34" s="60"/>
      <c r="L34" s="60"/>
      <c r="M34" s="174"/>
    </row>
    <row r="35" spans="1:13" x14ac:dyDescent="0.25">
      <c r="A35" s="57">
        <v>9</v>
      </c>
      <c r="B35" s="58" t="s">
        <v>125</v>
      </c>
      <c r="C35" s="61" t="s">
        <v>117</v>
      </c>
      <c r="D35" s="62">
        <v>1</v>
      </c>
      <c r="E35" s="60"/>
      <c r="F35" s="60"/>
      <c r="G35" s="60"/>
      <c r="H35" s="60"/>
      <c r="I35" s="60"/>
      <c r="J35" s="60"/>
      <c r="K35" s="60"/>
      <c r="L35" s="60"/>
      <c r="M35" s="174"/>
    </row>
    <row r="36" spans="1:13" x14ac:dyDescent="0.25">
      <c r="A36" s="57">
        <v>10</v>
      </c>
      <c r="B36" s="58" t="s">
        <v>138</v>
      </c>
      <c r="C36" s="61" t="s">
        <v>117</v>
      </c>
      <c r="D36" s="62">
        <v>1</v>
      </c>
      <c r="E36" s="60"/>
      <c r="F36" s="60"/>
      <c r="G36" s="60"/>
      <c r="H36" s="60"/>
      <c r="I36" s="60"/>
      <c r="J36" s="60"/>
      <c r="K36" s="60"/>
      <c r="L36" s="60"/>
      <c r="M36" s="174"/>
    </row>
    <row r="37" spans="1:13" x14ac:dyDescent="0.25">
      <c r="A37" s="57">
        <v>11</v>
      </c>
      <c r="B37" s="58" t="s">
        <v>127</v>
      </c>
      <c r="C37" s="15"/>
      <c r="D37" s="59"/>
      <c r="E37" s="60"/>
      <c r="F37" s="60"/>
      <c r="G37" s="60"/>
      <c r="H37" s="60"/>
      <c r="I37" s="60"/>
      <c r="J37" s="60"/>
      <c r="K37" s="60"/>
      <c r="L37" s="60"/>
      <c r="M37" s="174"/>
    </row>
    <row r="38" spans="1:13" x14ac:dyDescent="0.25">
      <c r="A38" s="57">
        <v>11.1</v>
      </c>
      <c r="B38" s="58" t="s">
        <v>128</v>
      </c>
      <c r="C38" s="15" t="s">
        <v>129</v>
      </c>
      <c r="D38" s="59">
        <v>1</v>
      </c>
      <c r="E38" s="60"/>
      <c r="F38" s="60"/>
      <c r="G38" s="60"/>
      <c r="H38" s="60"/>
      <c r="I38" s="60"/>
      <c r="J38" s="60"/>
      <c r="K38" s="60"/>
      <c r="L38" s="60"/>
      <c r="M38" s="174"/>
    </row>
    <row r="39" spans="1:13" x14ac:dyDescent="0.25">
      <c r="A39" s="57">
        <v>11.2</v>
      </c>
      <c r="B39" s="58" t="s">
        <v>130</v>
      </c>
      <c r="C39" s="61" t="s">
        <v>129</v>
      </c>
      <c r="D39" s="62">
        <v>1</v>
      </c>
      <c r="E39" s="60"/>
      <c r="F39" s="60"/>
      <c r="G39" s="60"/>
      <c r="H39" s="60"/>
      <c r="I39" s="60"/>
      <c r="J39" s="60"/>
      <c r="K39" s="60"/>
      <c r="L39" s="60"/>
      <c r="M39" s="174"/>
    </row>
    <row r="40" spans="1:13" ht="27" x14ac:dyDescent="0.25">
      <c r="A40" s="57">
        <v>11.3</v>
      </c>
      <c r="B40" s="58" t="s">
        <v>131</v>
      </c>
      <c r="C40" s="61" t="s">
        <v>129</v>
      </c>
      <c r="D40" s="62">
        <v>1</v>
      </c>
      <c r="E40" s="60"/>
      <c r="F40" s="60"/>
      <c r="G40" s="60"/>
      <c r="H40" s="60"/>
      <c r="I40" s="60"/>
      <c r="J40" s="60"/>
      <c r="K40" s="60"/>
      <c r="L40" s="60"/>
      <c r="M40" s="174"/>
    </row>
    <row r="41" spans="1:13" x14ac:dyDescent="0.25">
      <c r="A41" s="57">
        <v>11.4</v>
      </c>
      <c r="B41" s="58" t="s">
        <v>132</v>
      </c>
      <c r="C41" s="61" t="s">
        <v>129</v>
      </c>
      <c r="D41" s="62">
        <v>1</v>
      </c>
      <c r="E41" s="60"/>
      <c r="F41" s="60"/>
      <c r="G41" s="60"/>
      <c r="H41" s="60"/>
      <c r="I41" s="60"/>
      <c r="J41" s="60"/>
      <c r="K41" s="60"/>
      <c r="L41" s="60"/>
      <c r="M41" s="174"/>
    </row>
    <row r="42" spans="1:13" x14ac:dyDescent="0.25">
      <c r="A42" s="57">
        <v>11.5</v>
      </c>
      <c r="B42" s="58" t="s">
        <v>133</v>
      </c>
      <c r="C42" s="61" t="s">
        <v>129</v>
      </c>
      <c r="D42" s="62">
        <v>1</v>
      </c>
      <c r="E42" s="60"/>
      <c r="F42" s="60"/>
      <c r="G42" s="60"/>
      <c r="H42" s="60"/>
      <c r="I42" s="60"/>
      <c r="J42" s="60"/>
      <c r="K42" s="60"/>
      <c r="L42" s="60"/>
      <c r="M42" s="174"/>
    </row>
    <row r="43" spans="1:13" ht="25.5" x14ac:dyDescent="0.25">
      <c r="A43" s="57">
        <v>11.6</v>
      </c>
      <c r="B43" s="58" t="s">
        <v>134</v>
      </c>
      <c r="C43" s="61" t="s">
        <v>129</v>
      </c>
      <c r="D43" s="62">
        <v>1</v>
      </c>
      <c r="E43" s="60"/>
      <c r="F43" s="60"/>
      <c r="G43" s="60"/>
      <c r="H43" s="60"/>
      <c r="I43" s="60"/>
      <c r="J43" s="60"/>
      <c r="K43" s="60"/>
      <c r="L43" s="60"/>
      <c r="M43" s="174"/>
    </row>
    <row r="44" spans="1:13" ht="25.5" x14ac:dyDescent="0.25">
      <c r="A44" s="57">
        <v>11.7</v>
      </c>
      <c r="B44" s="58" t="s">
        <v>135</v>
      </c>
      <c r="C44" s="61" t="s">
        <v>129</v>
      </c>
      <c r="D44" s="62">
        <v>1</v>
      </c>
      <c r="E44" s="60"/>
      <c r="F44" s="60"/>
      <c r="G44" s="60"/>
      <c r="H44" s="60"/>
      <c r="I44" s="60"/>
      <c r="J44" s="60"/>
      <c r="K44" s="60"/>
      <c r="L44" s="60"/>
      <c r="M44" s="174"/>
    </row>
    <row r="45" spans="1:13" ht="25.15" customHeight="1" x14ac:dyDescent="0.25">
      <c r="A45" s="103" t="s">
        <v>90</v>
      </c>
      <c r="B45" s="104"/>
      <c r="C45" s="105" t="s">
        <v>92</v>
      </c>
      <c r="D45" s="105"/>
      <c r="E45" s="105"/>
      <c r="F45" s="105"/>
      <c r="G45" s="105"/>
      <c r="H45" s="105"/>
      <c r="I45" s="105"/>
      <c r="J45" s="105"/>
      <c r="K45" s="105"/>
      <c r="L45" s="105"/>
      <c r="M45" s="106"/>
    </row>
    <row r="46" spans="1:13" ht="25.15" customHeight="1" x14ac:dyDescent="0.25">
      <c r="A46" s="103" t="s">
        <v>93</v>
      </c>
      <c r="B46" s="104" t="s">
        <v>91</v>
      </c>
      <c r="C46" s="105" t="s">
        <v>94</v>
      </c>
      <c r="D46" s="105"/>
      <c r="E46" s="105"/>
      <c r="F46" s="105"/>
      <c r="G46" s="105"/>
      <c r="H46" s="105"/>
      <c r="I46" s="105"/>
      <c r="J46" s="105"/>
      <c r="K46" s="105"/>
      <c r="L46" s="105"/>
      <c r="M46" s="106"/>
    </row>
    <row r="47" spans="1:13" ht="25.15" customHeight="1" x14ac:dyDescent="0.25">
      <c r="A47" s="103" t="s">
        <v>95</v>
      </c>
      <c r="B47" s="104" t="s">
        <v>96</v>
      </c>
      <c r="C47" s="105" t="s">
        <v>97</v>
      </c>
      <c r="D47" s="105"/>
      <c r="E47" s="105"/>
      <c r="F47" s="105"/>
      <c r="G47" s="105"/>
      <c r="H47" s="105"/>
      <c r="I47" s="105"/>
      <c r="J47" s="105"/>
      <c r="K47" s="105"/>
      <c r="L47" s="105"/>
      <c r="M47" s="106"/>
    </row>
    <row r="48" spans="1:13" ht="25.15" customHeight="1" thickBot="1" x14ac:dyDescent="0.3">
      <c r="A48" s="99" t="s">
        <v>98</v>
      </c>
      <c r="B48" s="100" t="s">
        <v>96</v>
      </c>
      <c r="C48" s="101" t="s">
        <v>99</v>
      </c>
      <c r="D48" s="101"/>
      <c r="E48" s="101"/>
      <c r="F48" s="101"/>
      <c r="G48" s="101"/>
      <c r="H48" s="101"/>
      <c r="I48" s="101"/>
      <c r="J48" s="101"/>
      <c r="K48" s="101"/>
      <c r="L48" s="101"/>
      <c r="M48" s="102"/>
    </row>
  </sheetData>
  <mergeCells count="16">
    <mergeCell ref="M1:M3"/>
    <mergeCell ref="B2:L2"/>
    <mergeCell ref="B3:L3"/>
    <mergeCell ref="A48:B48"/>
    <mergeCell ref="C48:M48"/>
    <mergeCell ref="A45:B45"/>
    <mergeCell ref="C45:M45"/>
    <mergeCell ref="A46:B46"/>
    <mergeCell ref="C46:M46"/>
    <mergeCell ref="A47:B47"/>
    <mergeCell ref="C47:M47"/>
    <mergeCell ref="A4:A5"/>
    <mergeCell ref="G4:H4"/>
    <mergeCell ref="I4:J4"/>
    <mergeCell ref="A1:A3"/>
    <mergeCell ref="B1:L1"/>
  </mergeCells>
  <conditionalFormatting sqref="E4:M6">
    <cfRule type="expression" dxfId="14" priority="8" stopIfTrue="1">
      <formula>CELL("protect", INDIRECT(ADDRESS(ROW(),COLUMN())))=1</formula>
    </cfRule>
  </conditionalFormatting>
  <conditionalFormatting sqref="A45 C45">
    <cfRule type="expression" dxfId="13" priority="7" stopIfTrue="1">
      <formula>CELL("protect", INDIRECT(ADDRESS(ROW(),COLUMN())))=1</formula>
    </cfRule>
  </conditionalFormatting>
  <conditionalFormatting sqref="C46">
    <cfRule type="expression" dxfId="12" priority="6" stopIfTrue="1">
      <formula>CELL("protect", INDIRECT(ADDRESS(ROW(),COLUMN())))=1</formula>
    </cfRule>
  </conditionalFormatting>
  <conditionalFormatting sqref="C47">
    <cfRule type="expression" dxfId="11" priority="5" stopIfTrue="1">
      <formula>CELL("protect", INDIRECT(ADDRESS(ROW(),COLUMN())))=1</formula>
    </cfRule>
  </conditionalFormatting>
  <conditionalFormatting sqref="C48">
    <cfRule type="expression" dxfId="10" priority="4" stopIfTrue="1">
      <formula>CELL("protect", INDIRECT(ADDRESS(ROW(),COLUMN())))=1</formula>
    </cfRule>
  </conditionalFormatting>
  <conditionalFormatting sqref="A46">
    <cfRule type="expression" dxfId="9" priority="3" stopIfTrue="1">
      <formula>CELL("protect", INDIRECT(ADDRESS(ROW(),COLUMN())))=1</formula>
    </cfRule>
  </conditionalFormatting>
  <conditionalFormatting sqref="A47">
    <cfRule type="expression" dxfId="8" priority="2" stopIfTrue="1">
      <formula>CELL("protect", INDIRECT(ADDRESS(ROW(),COLUMN())))=1</formula>
    </cfRule>
  </conditionalFormatting>
  <conditionalFormatting sqref="A48">
    <cfRule type="expression" dxfId="7" priority="1" stopIfTrue="1">
      <formula>CELL("protect", INDIRECT(ADDRESS(ROW(),COLUMN())))=1</formula>
    </cfRule>
  </conditionalFormatting>
  <pageMargins left="0.23622047244094491" right="0.23622047244094491" top="0.35433070866141736" bottom="0.15748031496062992" header="0.31496062992125984" footer="0.31496062992125984"/>
  <pageSetup paperSize="9" scale="5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tabSelected="1" view="pageBreakPreview" zoomScale="70" zoomScaleNormal="70" zoomScaleSheetLayoutView="70" workbookViewId="0">
      <selection activeCell="A5" sqref="A5:H5"/>
    </sheetView>
  </sheetViews>
  <sheetFormatPr defaultColWidth="8.7109375" defaultRowHeight="15" x14ac:dyDescent="0.25"/>
  <cols>
    <col min="1" max="1" width="22.85546875" style="13" customWidth="1"/>
    <col min="2" max="2" width="82.7109375" style="13" customWidth="1"/>
    <col min="3" max="4" width="25.7109375" style="13" customWidth="1"/>
    <col min="5" max="6" width="36.85546875" style="13" customWidth="1"/>
    <col min="7" max="7" width="28.5703125" style="13" customWidth="1"/>
    <col min="8" max="8" width="32.7109375" style="13" customWidth="1"/>
    <col min="9" max="16384" width="8.7109375" style="13"/>
  </cols>
  <sheetData>
    <row r="1" spans="1:8" ht="132" customHeight="1" thickBot="1" x14ac:dyDescent="0.3">
      <c r="A1" s="81"/>
      <c r="B1" s="109" t="s">
        <v>163</v>
      </c>
      <c r="C1" s="109"/>
      <c r="D1" s="109"/>
      <c r="E1" s="109"/>
      <c r="F1" s="109"/>
      <c r="G1" s="110"/>
      <c r="H1" s="80"/>
    </row>
    <row r="2" spans="1:8" ht="27" customHeight="1" x14ac:dyDescent="0.25">
      <c r="A2" s="111" t="s">
        <v>139</v>
      </c>
      <c r="B2" s="112"/>
      <c r="C2" s="112"/>
      <c r="D2" s="112"/>
      <c r="E2" s="112"/>
      <c r="F2" s="112"/>
      <c r="G2" s="112"/>
      <c r="H2" s="113"/>
    </row>
    <row r="3" spans="1:8" ht="27" customHeight="1" x14ac:dyDescent="0.25">
      <c r="A3" s="118" t="s">
        <v>140</v>
      </c>
      <c r="B3" s="119"/>
      <c r="C3" s="119"/>
      <c r="D3" s="119"/>
      <c r="E3" s="119"/>
      <c r="F3" s="119"/>
      <c r="G3" s="119"/>
      <c r="H3" s="113"/>
    </row>
    <row r="4" spans="1:8" ht="27" customHeight="1" x14ac:dyDescent="0.25">
      <c r="A4" s="118" t="s">
        <v>160</v>
      </c>
      <c r="B4" s="119"/>
      <c r="C4" s="119"/>
      <c r="D4" s="119"/>
      <c r="E4" s="119"/>
      <c r="F4" s="119"/>
      <c r="G4" s="119"/>
      <c r="H4" s="113"/>
    </row>
    <row r="5" spans="1:8" ht="27" customHeight="1" x14ac:dyDescent="0.25">
      <c r="A5" s="118" t="s">
        <v>141</v>
      </c>
      <c r="B5" s="119"/>
      <c r="C5" s="119"/>
      <c r="D5" s="119"/>
      <c r="E5" s="119"/>
      <c r="F5" s="119"/>
      <c r="G5" s="119"/>
      <c r="H5" s="113"/>
    </row>
    <row r="6" spans="1:8" ht="27" customHeight="1" x14ac:dyDescent="0.25">
      <c r="A6" s="118" t="s">
        <v>142</v>
      </c>
      <c r="B6" s="119"/>
      <c r="C6" s="119"/>
      <c r="D6" s="119"/>
      <c r="E6" s="119"/>
      <c r="F6" s="119"/>
      <c r="G6" s="119"/>
      <c r="H6" s="113"/>
    </row>
    <row r="7" spans="1:8" ht="15" customHeight="1" x14ac:dyDescent="0.25">
      <c r="A7" s="78"/>
      <c r="B7" s="73"/>
      <c r="C7" s="73"/>
      <c r="D7" s="73"/>
      <c r="E7" s="73"/>
      <c r="F7" s="73"/>
      <c r="G7" s="73"/>
      <c r="H7" s="79"/>
    </row>
    <row r="8" spans="1:8" ht="31.5" customHeight="1" x14ac:dyDescent="0.25">
      <c r="A8" s="64">
        <v>1</v>
      </c>
      <c r="B8" s="75" t="s">
        <v>143</v>
      </c>
      <c r="C8" s="75"/>
      <c r="D8" s="75"/>
      <c r="E8" s="75"/>
      <c r="F8" s="75"/>
      <c r="G8" s="75"/>
      <c r="H8" s="79"/>
    </row>
    <row r="9" spans="1:8" ht="36.75" customHeight="1" x14ac:dyDescent="0.25">
      <c r="A9" s="64"/>
      <c r="B9" s="75"/>
      <c r="C9" s="114" t="s">
        <v>144</v>
      </c>
      <c r="D9" s="114"/>
      <c r="E9" s="72"/>
      <c r="F9" s="72"/>
      <c r="G9" s="75"/>
      <c r="H9" s="79"/>
    </row>
    <row r="10" spans="1:8" ht="27" customHeight="1" x14ac:dyDescent="0.25">
      <c r="A10" s="64"/>
      <c r="B10" s="75"/>
      <c r="C10" s="72" t="s">
        <v>145</v>
      </c>
      <c r="D10" s="63" t="s">
        <v>146</v>
      </c>
      <c r="E10" s="72"/>
      <c r="F10" s="63"/>
      <c r="G10" s="75"/>
      <c r="H10" s="79"/>
    </row>
    <row r="11" spans="1:8" ht="46.5" customHeight="1" x14ac:dyDescent="0.25">
      <c r="A11" s="64" t="s">
        <v>147</v>
      </c>
      <c r="B11" s="76" t="s">
        <v>148</v>
      </c>
      <c r="C11" s="65"/>
      <c r="D11" s="65"/>
      <c r="E11" s="72"/>
      <c r="F11" s="72"/>
      <c r="G11" s="74"/>
      <c r="H11" s="79"/>
    </row>
    <row r="12" spans="1:8" ht="46.5" customHeight="1" x14ac:dyDescent="0.25">
      <c r="A12" s="64" t="s">
        <v>149</v>
      </c>
      <c r="B12" s="76" t="s">
        <v>150</v>
      </c>
      <c r="C12" s="65"/>
      <c r="D12" s="65"/>
      <c r="E12" s="72"/>
      <c r="F12" s="72"/>
      <c r="G12" s="74"/>
      <c r="H12" s="79"/>
    </row>
    <row r="13" spans="1:8" ht="46.5" customHeight="1" x14ac:dyDescent="0.25">
      <c r="A13" s="64" t="s">
        <v>151</v>
      </c>
      <c r="B13" s="77" t="s">
        <v>152</v>
      </c>
      <c r="C13" s="65"/>
      <c r="D13" s="65"/>
      <c r="E13" s="72"/>
      <c r="F13" s="72"/>
      <c r="G13" s="74"/>
      <c r="H13" s="79"/>
    </row>
    <row r="14" spans="1:8" ht="46.5" customHeight="1" x14ac:dyDescent="0.25">
      <c r="A14" s="64" t="s">
        <v>149</v>
      </c>
      <c r="B14" s="76" t="s">
        <v>153</v>
      </c>
      <c r="C14" s="65"/>
      <c r="D14" s="65"/>
      <c r="E14" s="72"/>
      <c r="F14" s="72"/>
      <c r="G14" s="74"/>
      <c r="H14" s="79"/>
    </row>
    <row r="15" spans="1:8" ht="46.5" customHeight="1" x14ac:dyDescent="0.25">
      <c r="A15" s="64" t="s">
        <v>151</v>
      </c>
      <c r="B15" s="76" t="s">
        <v>154</v>
      </c>
      <c r="C15" s="65"/>
      <c r="D15" s="65"/>
      <c r="E15" s="72"/>
      <c r="F15" s="72"/>
      <c r="G15" s="74"/>
      <c r="H15" s="79"/>
    </row>
    <row r="16" spans="1:8" ht="34.5" customHeight="1" x14ac:dyDescent="0.25">
      <c r="A16" s="193" t="s">
        <v>166</v>
      </c>
      <c r="B16" s="194"/>
      <c r="C16" s="194"/>
      <c r="D16" s="194"/>
      <c r="E16" s="194"/>
      <c r="F16" s="194"/>
      <c r="G16" s="194"/>
      <c r="H16" s="195"/>
    </row>
    <row r="17" spans="1:8" ht="45.75" customHeight="1" x14ac:dyDescent="0.25">
      <c r="A17" s="190" t="s">
        <v>155</v>
      </c>
      <c r="B17" s="191"/>
      <c r="C17" s="191"/>
      <c r="D17" s="191"/>
      <c r="E17" s="191"/>
      <c r="F17" s="191"/>
      <c r="G17" s="191"/>
      <c r="H17" s="192"/>
    </row>
    <row r="18" spans="1:8" ht="45.75" customHeight="1" x14ac:dyDescent="0.25">
      <c r="A18" s="190" t="s">
        <v>156</v>
      </c>
      <c r="B18" s="191"/>
      <c r="C18" s="191"/>
      <c r="D18" s="191"/>
      <c r="E18" s="191"/>
      <c r="F18" s="191"/>
      <c r="G18" s="191"/>
      <c r="H18" s="192"/>
    </row>
    <row r="19" spans="1:8" ht="45.75" customHeight="1" x14ac:dyDescent="0.25">
      <c r="A19" s="190" t="s">
        <v>157</v>
      </c>
      <c r="B19" s="191"/>
      <c r="C19" s="191"/>
      <c r="D19" s="191"/>
      <c r="E19" s="191"/>
      <c r="F19" s="191"/>
      <c r="G19" s="191"/>
      <c r="H19" s="192"/>
    </row>
    <row r="20" spans="1:8" ht="45.75" customHeight="1" x14ac:dyDescent="0.25">
      <c r="A20" s="190" t="s">
        <v>165</v>
      </c>
      <c r="B20" s="191"/>
      <c r="C20" s="191"/>
      <c r="D20" s="191"/>
      <c r="E20" s="191"/>
      <c r="F20" s="191"/>
      <c r="G20" s="191"/>
      <c r="H20" s="192"/>
    </row>
    <row r="21" spans="1:8" ht="27" customHeight="1" x14ac:dyDescent="0.25">
      <c r="A21" s="66" t="s">
        <v>90</v>
      </c>
      <c r="B21" s="115"/>
      <c r="C21" s="115"/>
      <c r="D21" s="115"/>
      <c r="E21" s="115"/>
      <c r="F21" s="67" t="s">
        <v>92</v>
      </c>
      <c r="G21" s="116"/>
      <c r="H21" s="117"/>
    </row>
    <row r="22" spans="1:8" ht="27" customHeight="1" x14ac:dyDescent="0.25">
      <c r="A22" s="66" t="s">
        <v>93</v>
      </c>
      <c r="B22" s="115"/>
      <c r="C22" s="115"/>
      <c r="D22" s="115"/>
      <c r="E22" s="115"/>
      <c r="F22" s="67" t="s">
        <v>94</v>
      </c>
      <c r="G22" s="116"/>
      <c r="H22" s="117"/>
    </row>
    <row r="23" spans="1:8" ht="27" customHeight="1" x14ac:dyDescent="0.25">
      <c r="A23" s="66" t="s">
        <v>158</v>
      </c>
      <c r="B23" s="115"/>
      <c r="C23" s="115"/>
      <c r="D23" s="115"/>
      <c r="E23" s="115"/>
      <c r="F23" s="67" t="s">
        <v>97</v>
      </c>
      <c r="G23" s="116"/>
      <c r="H23" s="117"/>
    </row>
    <row r="24" spans="1:8" ht="27" customHeight="1" thickBot="1" x14ac:dyDescent="0.3">
      <c r="A24" s="68" t="s">
        <v>159</v>
      </c>
      <c r="B24" s="120"/>
      <c r="C24" s="120"/>
      <c r="D24" s="120"/>
      <c r="E24" s="120"/>
      <c r="F24" s="69" t="s">
        <v>99</v>
      </c>
      <c r="G24" s="121"/>
      <c r="H24" s="122"/>
    </row>
  </sheetData>
  <mergeCells count="20">
    <mergeCell ref="A20:H20"/>
    <mergeCell ref="A16:H16"/>
    <mergeCell ref="B22:E22"/>
    <mergeCell ref="G22:H22"/>
    <mergeCell ref="B23:E23"/>
    <mergeCell ref="G23:H23"/>
    <mergeCell ref="B24:E24"/>
    <mergeCell ref="G24:H24"/>
    <mergeCell ref="B1:G1"/>
    <mergeCell ref="A2:H2"/>
    <mergeCell ref="C9:D9"/>
    <mergeCell ref="B21:E21"/>
    <mergeCell ref="G21:H21"/>
    <mergeCell ref="A3:H3"/>
    <mergeCell ref="A4:H4"/>
    <mergeCell ref="A5:H5"/>
    <mergeCell ref="A6:H6"/>
    <mergeCell ref="A17:H17"/>
    <mergeCell ref="A18:H18"/>
    <mergeCell ref="A19:H19"/>
  </mergeCells>
  <conditionalFormatting sqref="A10:B10 E10:H10 A2:H5 A7:H9 A6 A11:H15 A16:A17">
    <cfRule type="expression" dxfId="6" priority="5">
      <formula>CELL("protect", INDIRECT(ADDRESS(ROW(),COLUMN())))=1</formula>
    </cfRule>
  </conditionalFormatting>
  <conditionalFormatting sqref="C10:D10">
    <cfRule type="expression" dxfId="5" priority="4">
      <formula>CELL("protect", INDIRECT(ADDRESS(ROW(),COLUMN())))=1</formula>
    </cfRule>
  </conditionalFormatting>
  <conditionalFormatting sqref="A21:B24 F21:G24">
    <cfRule type="expression" dxfId="4" priority="3">
      <formula>CELL("protect", INDIRECT(ADDRESS(ROW(),COLUMN())))=1</formula>
    </cfRule>
  </conditionalFormatting>
  <conditionalFormatting sqref="A18:A20">
    <cfRule type="expression" dxfId="1" priority="1">
      <formula>CELL("protect", INDIRECT(ADDRESS(ROW(),COLUMN())))=1</formula>
    </cfRule>
  </conditionalFormatting>
  <printOptions horizontalCentered="1"/>
  <pageMargins left="0.23622047244094491" right="0.23622047244094491" top="0.35433070866141736" bottom="0.15748031496062992" header="0.31496062992125984" footer="0.31496062992125984"/>
  <pageSetup paperSize="9" scale="4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Preamble</vt:lpstr>
      <vt:lpstr>PCP_Part B DIPL</vt:lpstr>
      <vt:lpstr>CAMC &amp; Spares Part B DIPL</vt:lpstr>
      <vt:lpstr>Extended stay Part B DIPL</vt:lpstr>
      <vt:lpstr>'CAMC &amp; Spares Part B DIPL'!Print_Area</vt:lpstr>
      <vt:lpstr>'Extended stay Part B DIPL'!Print_Area</vt:lpstr>
      <vt:lpstr>'PCP_Part B DIPL'!Print_Area</vt:lpstr>
      <vt:lpstr>Preamble!Print_Area</vt:lpstr>
      <vt:lpstr>'CAMC &amp; Spares Part B DIPL'!Print_Titles</vt:lpstr>
      <vt:lpstr>'Extended stay Part B DIPL'!Print_Titles</vt:lpstr>
      <vt:lpstr>'PCP_Part B DIPL'!Print_Titles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Mohit Mantri</dc:creator>
  <cp:lastModifiedBy>Manohar Shyam Joshi</cp:lastModifiedBy>
  <cp:lastPrinted>2022-11-17T05:34:40Z</cp:lastPrinted>
  <dcterms:created xsi:type="dcterms:W3CDTF">2022-11-17T05:12:29Z</dcterms:created>
  <dcterms:modified xsi:type="dcterms:W3CDTF">2022-12-01T10:58:18Z</dcterms:modified>
</cp:coreProperties>
</file>